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8" i="1"/>
  <c r="F8" i="1" s="1"/>
  <c r="H11" i="1"/>
  <c r="D7" i="1"/>
  <c r="F7" i="1" s="1"/>
  <c r="D6" i="1"/>
  <c r="F6" i="1" s="1"/>
  <c r="F5" i="1"/>
  <c r="F4" i="1"/>
  <c r="D3" i="1"/>
  <c r="F3" i="1" s="1"/>
</calcChain>
</file>

<file path=xl/sharedStrings.xml><?xml version="1.0" encoding="utf-8"?>
<sst xmlns="http://schemas.openxmlformats.org/spreadsheetml/2006/main" count="19" uniqueCount="13">
  <si>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</si>
  <si>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</si>
  <si>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</si>
  <si>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</si>
  <si>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</si>
  <si>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</si>
  <si>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</si>
  <si>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</si>
  <si>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</si>
  <si>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</si>
  <si>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</si>
  <si>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</si>
  <si>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за 154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</si>
</sst>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topLeftCell="A4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12">
        <v>43451</v>
      </c>
      <c r="B2" s="13" t="s">
        <v>0</v>
      </c>
      <c r="C2" s="13">
        <v>1559</v>
      </c>
      <c r="D2" s="13"/>
      <c r="E2" s="14"/>
      <c r="F2" s="14"/>
      <c r="G2" s="2"/>
      <c r="H2" s="2"/>
    </row>
    <row r="3" spans="1:8" ht="19.5" customHeight="1" x14ac:dyDescent="0.25">
      <c r="A3" s="12">
        <v>43506</v>
      </c>
      <c r="B3" s="13" t="s">
        <v>0</v>
      </c>
      <c r="C3" s="13">
        <v>1801</v>
      </c>
      <c r="D3" s="13">
        <f>C3-C2</f>
        <v>242</v>
      </c>
      <c r="E3" s="14">
        <v>4.57</v>
      </c>
      <c r="F3" s="14">
        <f>D3*E3</f>
        <v>1105.94</v>
      </c>
      <c r="G3" s="16">
        <v>1105.94</v>
      </c>
      <c r="H3" s="16">
        <v>1089</v>
      </c>
    </row>
    <row r="4" spans="1:8" x14ac:dyDescent="0.25">
      <c r="A4" s="12">
        <v>43555</v>
      </c>
      <c r="B4" s="13" t="s">
        <v>0</v>
      </c>
      <c r="C4" s="13">
        <v>2020</v>
      </c>
      <c r="D4" s="13">
        <v>219</v>
      </c>
      <c r="E4" s="14">
        <v>4.57</v>
      </c>
      <c r="F4" s="14">
        <f>D4*E4</f>
        <v>1000.83</v>
      </c>
      <c r="G4" s="16">
        <v>1000.83</v>
      </c>
      <c r="H4" s="16">
        <v>985.5</v>
      </c>
    </row>
    <row r="5" spans="1:8" x14ac:dyDescent="0.25">
      <c r="A5" s="12">
        <v>43642</v>
      </c>
      <c r="B5" s="13" t="s">
        <v>0</v>
      </c>
      <c r="C5" s="13">
        <v>2135</v>
      </c>
      <c r="D5" s="13">
        <v>115</v>
      </c>
      <c r="E5" s="14">
        <v>4.57</v>
      </c>
      <c r="F5" s="14">
        <f>D5*E5</f>
        <v>525.55000000000007</v>
      </c>
      <c r="G5" s="16">
        <v>525.54999999999995</v>
      </c>
      <c r="H5" s="16">
        <v>525.54999999999995</v>
      </c>
    </row>
    <row r="6" spans="1:8" x14ac:dyDescent="0.25">
      <c r="A6" s="12">
        <v>43752</v>
      </c>
      <c r="B6" s="13" t="s">
        <v>0</v>
      </c>
      <c r="C6" s="13">
        <v>2266</v>
      </c>
      <c r="D6" s="13">
        <f>SUM(C6,-C5)</f>
        <v>131</v>
      </c>
      <c r="E6" s="14">
        <v>4.49</v>
      </c>
      <c r="F6" s="14">
        <f>D6*E6</f>
        <v>588.19000000000005</v>
      </c>
      <c r="G6" s="16">
        <v>588.19000000000005</v>
      </c>
      <c r="H6" s="16">
        <v>630.94000000000005</v>
      </c>
    </row>
    <row r="7" spans="1:8" x14ac:dyDescent="0.25">
      <c r="A7" s="12">
        <v>43851</v>
      </c>
      <c r="B7" s="13" t="s">
        <v>0</v>
      </c>
      <c r="C7" s="13">
        <v>2702</v>
      </c>
      <c r="D7" s="13">
        <f>SUM(C7,-C6)</f>
        <v>436</v>
      </c>
      <c r="E7" s="14">
        <v>4.49</v>
      </c>
      <c r="F7" s="14">
        <f>D7*E7</f>
        <v>1957.64</v>
      </c>
      <c r="G7" s="16">
        <v>1957.64</v>
      </c>
      <c r="H7" s="16">
        <v>1960</v>
      </c>
    </row>
    <row r="8" spans="1:8" x14ac:dyDescent="0.25">
      <c r="A8" s="12">
        <v>44007</v>
      </c>
      <c r="B8" s="13" t="s">
        <v>0</v>
      </c>
      <c r="C8" s="13">
        <v>3592</v>
      </c>
      <c r="D8" s="13">
        <f>SUM(C8,-C7)</f>
        <v>890</v>
      </c>
      <c r="E8" s="14">
        <v>4.49</v>
      </c>
      <c r="F8" s="14">
        <f>D8*E8</f>
        <v>3996.1000000000004</v>
      </c>
      <c r="G8" s="16">
        <v>3996.1</v>
      </c>
      <c r="H8" s="16">
        <v>4067.3</v>
      </c>
    </row>
    <row r="9" spans="1:8" x14ac:dyDescent="0.25">
      <c r="A9" s="17">
        <v>44007</v>
      </c>
      <c r="B9" s="18" t="s">
        <v>11</v>
      </c>
      <c r="C9" s="18">
        <v>0</v>
      </c>
      <c r="D9" s="19" t="s">
        <v>12</v>
      </c>
      <c r="E9" s="20">
        <v>0</v>
      </c>
      <c r="F9" s="20">
        <v>463.67</v>
      </c>
      <c r="G9" s="21">
        <v>463.67</v>
      </c>
      <c r="H9" s="21">
        <v>0</v>
      </c>
    </row>
    <row r="10" spans="1:8" x14ac:dyDescent="0.25">
      <c r="A10" s="15"/>
      <c r="B10" s="13"/>
      <c r="C10" s="13"/>
      <c r="D10" s="13"/>
      <c r="E10" s="13"/>
      <c r="F10" s="14" t="s">
        <v>9</v>
      </c>
      <c r="G10" s="16">
        <f>SUM(G3:G9)</f>
        <v>9637.92</v>
      </c>
      <c r="H10" s="16">
        <f>SUM(H3:H9)</f>
        <v>9258.2900000000009</v>
      </c>
    </row>
    <row r="11" spans="1:8" x14ac:dyDescent="0.25">
      <c r="A11" s="8"/>
      <c r="B11" s="3"/>
      <c r="C11" s="3"/>
      <c r="D11" s="3"/>
      <c r="E11" s="7"/>
      <c r="F11" s="5" t="s">
        <v>10</v>
      </c>
      <c r="G11" s="16"/>
      <c r="H11" s="21">
        <f>SUM(H10,-G10)</f>
        <v>-379.6299999999992</v>
      </c>
    </row>
    <row r="12" spans="1:8" ht="16.5" thickBot="1" x14ac:dyDescent="0.3">
      <c r="A12" s="9"/>
      <c r="B12" s="10"/>
      <c r="C12" s="10"/>
      <c r="D12" s="10"/>
      <c r="E12" s="10"/>
      <c r="F12" s="11"/>
      <c r="G12" s="16"/>
      <c r="H12" s="1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2020-07-02T18:17:33Z</dcterms:modified>
</cp:coreProperties>
</file>