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/>
  <c r="G10" i="1" l="1"/>
  <c r="D9" i="1"/>
  <c r="F9" i="1" s="1"/>
  <c r="D8" i="1"/>
  <c r="F8" i="1" s="1"/>
  <c r="G8" i="1" s="1"/>
  <c r="D5" i="1"/>
  <c r="F5" i="1" s="1"/>
  <c r="G4" i="1" s="1"/>
  <c r="H17" i="1" s="1"/>
  <c r="D4" i="1"/>
  <c r="F4" i="1" s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<sst xmlns="http://schemas.openxmlformats.org/spreadsheetml/2006/main" count="23" uniqueCount="11">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</sst>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topLeftCell="A2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 t="shared" ref="F8:F13" si="1"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 t="shared" si="1"/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>C10-C8</f>
        <v>194</v>
      </c>
      <c r="E10" s="3">
        <v>4.49</v>
      </c>
      <c r="F10" s="5">
        <f t="shared" si="1"/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>C11-C9</f>
        <v>36</v>
      </c>
      <c r="E11" s="3">
        <v>2.4300000000000002</v>
      </c>
      <c r="F11" s="5">
        <f t="shared" si="1"/>
        <v>87.48</v>
      </c>
      <c r="G11" s="5"/>
      <c r="H11" s="5"/>
    </row>
    <row r="12" spans="1:8" x14ac:dyDescent="0.25">
      <c r="A12" s="7">
        <v>43973</v>
      </c>
      <c r="B12" s="3" t="s">
        <v>0</v>
      </c>
      <c r="C12" s="3">
        <v>24751</v>
      </c>
      <c r="D12" s="3">
        <f>C12-C10</f>
        <v>354</v>
      </c>
      <c r="E12" s="3">
        <v>4.49</v>
      </c>
      <c r="F12" s="5">
        <f t="shared" si="1"/>
        <v>1589.46</v>
      </c>
      <c r="G12" s="5">
        <f>SUM(F12,F13)</f>
        <v>1927.23</v>
      </c>
      <c r="H12" s="5">
        <v>1928.45</v>
      </c>
    </row>
    <row r="13" spans="1:8" x14ac:dyDescent="0.25">
      <c r="A13" s="2"/>
      <c r="B13" s="3" t="s">
        <v>1</v>
      </c>
      <c r="C13" s="3">
        <v>8398</v>
      </c>
      <c r="D13" s="3">
        <f>C13-C11</f>
        <v>139</v>
      </c>
      <c r="E13" s="3">
        <v>2.4300000000000002</v>
      </c>
      <c r="F13" s="5">
        <f t="shared" si="1"/>
        <v>337.77000000000004</v>
      </c>
      <c r="G13" s="5"/>
      <c r="H13" s="5"/>
    </row>
    <row r="14" spans="1:8" x14ac:dyDescent="0.25">
      <c r="A14" s="7">
        <v>44008</v>
      </c>
      <c r="B14" s="3" t="s">
        <v>0</v>
      </c>
      <c r="C14" s="3">
        <v>24951</v>
      </c>
      <c r="D14" s="3">
        <f>C14-C12</f>
        <v>200</v>
      </c>
      <c r="E14" s="3">
        <v>4.49</v>
      </c>
      <c r="F14" s="5">
        <f t="shared" ref="F14:F15" si="2">D14*E14</f>
        <v>898</v>
      </c>
      <c r="G14" s="5">
        <f>SUM(F14,F15)</f>
        <v>1075.3900000000001</v>
      </c>
      <c r="H14" s="5">
        <v>1219.07</v>
      </c>
    </row>
    <row r="15" spans="1:8" x14ac:dyDescent="0.25">
      <c r="A15" s="2"/>
      <c r="B15" s="3" t="s">
        <v>1</v>
      </c>
      <c r="C15" s="3">
        <v>8471</v>
      </c>
      <c r="D15" s="3">
        <f>C15-C13</f>
        <v>73</v>
      </c>
      <c r="E15" s="3">
        <v>2.4300000000000002</v>
      </c>
      <c r="F15" s="5">
        <f t="shared" si="2"/>
        <v>177.39000000000001</v>
      </c>
      <c r="G15" s="5"/>
      <c r="H15" s="5"/>
    </row>
    <row r="16" spans="1:8" x14ac:dyDescent="0.25">
      <c r="A16" s="7"/>
      <c r="B16" s="3"/>
      <c r="C16" s="3"/>
      <c r="D16" s="3"/>
      <c r="E16" s="3"/>
      <c r="F16" s="5" t="s">
        <v>10</v>
      </c>
      <c r="G16" s="5">
        <f>SUM(G2:G15)</f>
        <v>6235.7</v>
      </c>
      <c r="H16" s="5">
        <f>SUM(H2:H15)</f>
        <v>6380.5999999999995</v>
      </c>
    </row>
    <row r="17" spans="1:8" x14ac:dyDescent="0.25">
      <c r="A17" s="2"/>
      <c r="B17" s="3"/>
      <c r="C17" s="3"/>
      <c r="D17" s="3"/>
      <c r="E17" s="3"/>
      <c r="F17" s="5"/>
      <c r="G17" s="5"/>
      <c r="H17" s="5">
        <f>SUM(H16,-G16)</f>
        <v>144.89999999999964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2020-07-03T12:20:15Z</dcterms:modified>
</cp:coreProperties>
</file>