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0.06.2020.ОБНОВЛЕНИЕ САЙТА\новое ee 05.06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5" i="1" l="1"/>
  <c r="F35" i="1" s="1"/>
  <c r="D34" i="1"/>
  <c r="F34" i="1" s="1"/>
  <c r="G34" i="1" s="1"/>
  <c r="H36" i="1" l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F28" i="1" s="1"/>
  <c r="D27" i="1"/>
  <c r="F27" i="1" s="1"/>
  <c r="D26" i="1"/>
  <c r="F26" i="1" s="1"/>
  <c r="G28" i="1" l="1"/>
  <c r="G26" i="1"/>
  <c r="D25" i="1"/>
  <c r="F25" i="1" s="1"/>
  <c r="D24" i="1"/>
  <c r="F24" i="1" s="1"/>
  <c r="G24" i="1" l="1"/>
  <c r="D23" i="1" l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/>
  <c r="D13" i="1"/>
  <c r="F13" i="1" s="1"/>
  <c r="D12" i="1"/>
  <c r="F12" i="1" s="1"/>
  <c r="D11" i="1"/>
  <c r="F11" i="1" s="1"/>
  <c r="D10" i="1"/>
  <c r="F10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G20" i="1" l="1"/>
  <c r="G4" i="1"/>
  <c r="G36" i="1" s="1"/>
  <c r="H37" i="1" s="1"/>
  <c r="G16" i="1"/>
  <c r="G14" i="1"/>
  <c r="G10" i="1"/>
  <c r="G12" i="1"/>
  <c r="G8" i="1"/>
  <c r="G18" i="1"/>
  <c r="G6" i="1"/>
</calcChain>
</file>

<file path=xl/sharedStrings.xml><?xml version="1.0" encoding="utf-8"?>
<sst xmlns="http://schemas.openxmlformats.org/spreadsheetml/2006/main" count="44" uniqueCount="12">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</sst>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topLeftCell="A4" workbookViewId="0">
      <selection activeCell="H34" sqref="H3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3.2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8" t="s">
        <v>7</v>
      </c>
      <c r="G1" s="10" t="s">
        <v>8</v>
      </c>
      <c r="H1" s="10" t="s">
        <v>9</v>
      </c>
    </row>
    <row r="2" spans="1:8" x14ac:dyDescent="0.25">
      <c r="A2" s="5">
        <v>43372</v>
      </c>
      <c r="B2" s="2" t="s">
        <v>4</v>
      </c>
      <c r="C2" s="2">
        <v>1386</v>
      </c>
      <c r="D2" s="2"/>
      <c r="E2" s="6"/>
      <c r="F2" s="9"/>
      <c r="G2" s="12"/>
      <c r="H2" s="12"/>
    </row>
    <row r="3" spans="1:8" x14ac:dyDescent="0.25">
      <c r="A3" s="5"/>
      <c r="B3" s="2" t="s">
        <v>5</v>
      </c>
      <c r="C3" s="2">
        <v>830</v>
      </c>
      <c r="D3" s="2"/>
      <c r="E3" s="2"/>
      <c r="F3" s="9"/>
      <c r="G3" s="12"/>
      <c r="H3" s="12"/>
    </row>
    <row r="4" spans="1:8" x14ac:dyDescent="0.25">
      <c r="A4" s="5">
        <v>43487</v>
      </c>
      <c r="B4" s="2" t="s">
        <v>4</v>
      </c>
      <c r="C4" s="2">
        <v>1800</v>
      </c>
      <c r="D4" s="2">
        <f t="shared" ref="D4:D9" si="0">C4-C2</f>
        <v>414</v>
      </c>
      <c r="E4" s="6">
        <v>4.5</v>
      </c>
      <c r="F4" s="9">
        <f t="shared" ref="F4:F5" si="1">D4*E4</f>
        <v>1863</v>
      </c>
      <c r="G4" s="12">
        <f>SUM(F4,F5)</f>
        <v>2497.5</v>
      </c>
      <c r="H4" s="12">
        <v>2497.5</v>
      </c>
    </row>
    <row r="5" spans="1:8" x14ac:dyDescent="0.25">
      <c r="A5" s="7"/>
      <c r="B5" s="2" t="s">
        <v>5</v>
      </c>
      <c r="C5" s="2">
        <v>1100</v>
      </c>
      <c r="D5" s="2">
        <f t="shared" si="0"/>
        <v>270</v>
      </c>
      <c r="E5" s="2">
        <v>2.35</v>
      </c>
      <c r="F5" s="9">
        <f t="shared" si="1"/>
        <v>634.5</v>
      </c>
      <c r="G5" s="12"/>
      <c r="H5" s="12"/>
    </row>
    <row r="6" spans="1:8" x14ac:dyDescent="0.25">
      <c r="A6" s="5">
        <v>43614</v>
      </c>
      <c r="B6" s="2" t="s">
        <v>4</v>
      </c>
      <c r="C6" s="2">
        <v>2170</v>
      </c>
      <c r="D6" s="2">
        <f t="shared" si="0"/>
        <v>370</v>
      </c>
      <c r="E6" s="6">
        <v>4.57</v>
      </c>
      <c r="F6" s="9">
        <f>D6*E6</f>
        <v>1690.9</v>
      </c>
      <c r="G6" s="14">
        <f>SUM(F6,F7)</f>
        <v>2283.62</v>
      </c>
      <c r="H6" s="14">
        <v>2402</v>
      </c>
    </row>
    <row r="7" spans="1:8" x14ac:dyDescent="0.25">
      <c r="A7" s="2"/>
      <c r="B7" s="2" t="s">
        <v>5</v>
      </c>
      <c r="C7" s="2">
        <v>1348</v>
      </c>
      <c r="D7" s="2">
        <f t="shared" si="0"/>
        <v>248</v>
      </c>
      <c r="E7" s="2">
        <v>2.39</v>
      </c>
      <c r="F7" s="9">
        <f>D7*E7</f>
        <v>592.72</v>
      </c>
      <c r="G7" s="12"/>
      <c r="H7" s="12"/>
    </row>
    <row r="8" spans="1:8" x14ac:dyDescent="0.25">
      <c r="A8" s="5">
        <v>43646</v>
      </c>
      <c r="B8" s="2" t="s">
        <v>4</v>
      </c>
      <c r="C8" s="2">
        <v>2417</v>
      </c>
      <c r="D8" s="2">
        <f t="shared" si="0"/>
        <v>247</v>
      </c>
      <c r="E8" s="6">
        <v>4.57</v>
      </c>
      <c r="F8" s="9">
        <f t="shared" ref="F8:F13" si="2">D8*E8</f>
        <v>1128.79</v>
      </c>
      <c r="G8" s="12">
        <f>SUM(F8,F9)</f>
        <v>1578.1100000000001</v>
      </c>
      <c r="H8" s="12">
        <v>1578.11</v>
      </c>
    </row>
    <row r="9" spans="1:8" x14ac:dyDescent="0.25">
      <c r="A9" s="2"/>
      <c r="B9" s="2" t="s">
        <v>5</v>
      </c>
      <c r="C9" s="2">
        <v>1536</v>
      </c>
      <c r="D9" s="2">
        <f t="shared" si="0"/>
        <v>188</v>
      </c>
      <c r="E9" s="2">
        <v>2.39</v>
      </c>
      <c r="F9" s="9">
        <f t="shared" si="2"/>
        <v>449.32000000000005</v>
      </c>
      <c r="G9" s="12"/>
      <c r="H9" s="12"/>
    </row>
    <row r="10" spans="1:8" x14ac:dyDescent="0.25">
      <c r="A10" s="5">
        <v>43674</v>
      </c>
      <c r="B10" s="2" t="s">
        <v>4</v>
      </c>
      <c r="C10" s="2">
        <v>2724</v>
      </c>
      <c r="D10" s="2">
        <f t="shared" ref="D10:D17" si="3">C10-C8</f>
        <v>307</v>
      </c>
      <c r="E10" s="6">
        <v>4.49</v>
      </c>
      <c r="F10" s="9">
        <f t="shared" si="2"/>
        <v>1378.43</v>
      </c>
      <c r="G10" s="12">
        <f>SUM(F10,F11)</f>
        <v>1842.5600000000002</v>
      </c>
      <c r="H10" s="12">
        <v>1842.56</v>
      </c>
    </row>
    <row r="11" spans="1:8" x14ac:dyDescent="0.25">
      <c r="A11" s="2"/>
      <c r="B11" s="2" t="s">
        <v>5</v>
      </c>
      <c r="C11" s="2">
        <v>1727</v>
      </c>
      <c r="D11" s="2">
        <f t="shared" si="3"/>
        <v>191</v>
      </c>
      <c r="E11" s="2">
        <v>2.4300000000000002</v>
      </c>
      <c r="F11" s="9">
        <f t="shared" si="2"/>
        <v>464.13000000000005</v>
      </c>
      <c r="G11" s="12"/>
      <c r="H11" s="12"/>
    </row>
    <row r="12" spans="1:8" x14ac:dyDescent="0.25">
      <c r="A12" s="5">
        <v>43707</v>
      </c>
      <c r="B12" s="2" t="s">
        <v>4</v>
      </c>
      <c r="C12" s="2">
        <v>3099</v>
      </c>
      <c r="D12" s="2">
        <f t="shared" si="3"/>
        <v>375</v>
      </c>
      <c r="E12" s="6">
        <v>4.49</v>
      </c>
      <c r="F12" s="9">
        <f t="shared" si="2"/>
        <v>1683.75</v>
      </c>
      <c r="G12" s="12">
        <f>SUM(F12,F13)</f>
        <v>2281.5300000000002</v>
      </c>
      <c r="H12" s="12">
        <v>2281.5300000000002</v>
      </c>
    </row>
    <row r="13" spans="1:8" x14ac:dyDescent="0.25">
      <c r="A13" s="2"/>
      <c r="B13" s="2" t="s">
        <v>5</v>
      </c>
      <c r="C13" s="2">
        <v>1973</v>
      </c>
      <c r="D13" s="2">
        <f t="shared" si="3"/>
        <v>246</v>
      </c>
      <c r="E13" s="2">
        <v>2.4300000000000002</v>
      </c>
      <c r="F13" s="9">
        <f t="shared" si="2"/>
        <v>597.78000000000009</v>
      </c>
      <c r="G13" s="12"/>
      <c r="H13" s="12"/>
    </row>
    <row r="14" spans="1:8" x14ac:dyDescent="0.25">
      <c r="A14" s="5">
        <v>43731</v>
      </c>
      <c r="B14" s="2" t="s">
        <v>4</v>
      </c>
      <c r="C14" s="2">
        <v>3550</v>
      </c>
      <c r="D14" s="2">
        <f t="shared" si="3"/>
        <v>451</v>
      </c>
      <c r="E14" s="6">
        <v>4.49</v>
      </c>
      <c r="F14" s="9">
        <f t="shared" ref="F14:F19" si="4">D14*E14</f>
        <v>2024.99</v>
      </c>
      <c r="G14" s="12">
        <f>SUM(F14,F15)</f>
        <v>2812.31</v>
      </c>
      <c r="H14" s="12">
        <v>2812.31</v>
      </c>
    </row>
    <row r="15" spans="1:8" x14ac:dyDescent="0.25">
      <c r="A15" s="2"/>
      <c r="B15" s="2" t="s">
        <v>5</v>
      </c>
      <c r="C15" s="2">
        <v>2297</v>
      </c>
      <c r="D15" s="2">
        <f t="shared" si="3"/>
        <v>324</v>
      </c>
      <c r="E15" s="2">
        <v>2.4300000000000002</v>
      </c>
      <c r="F15" s="9">
        <f t="shared" si="4"/>
        <v>787.32</v>
      </c>
      <c r="G15" s="12"/>
      <c r="H15" s="12"/>
    </row>
    <row r="16" spans="1:8" x14ac:dyDescent="0.25">
      <c r="A16" s="5">
        <v>43738</v>
      </c>
      <c r="B16" s="2" t="s">
        <v>4</v>
      </c>
      <c r="C16" s="2">
        <v>3689</v>
      </c>
      <c r="D16" s="2">
        <f t="shared" si="3"/>
        <v>139</v>
      </c>
      <c r="E16" s="6">
        <v>4.49</v>
      </c>
      <c r="F16" s="9">
        <f t="shared" si="4"/>
        <v>624.11</v>
      </c>
      <c r="G16" s="12">
        <f>SUM(F16,F17)</f>
        <v>1022.6300000000001</v>
      </c>
      <c r="H16" s="12">
        <v>1022.63</v>
      </c>
    </row>
    <row r="17" spans="1:8" x14ac:dyDescent="0.25">
      <c r="A17" s="2"/>
      <c r="B17" s="2" t="s">
        <v>5</v>
      </c>
      <c r="C17" s="2">
        <v>2461</v>
      </c>
      <c r="D17" s="2">
        <f t="shared" si="3"/>
        <v>164</v>
      </c>
      <c r="E17" s="2">
        <v>2.4300000000000002</v>
      </c>
      <c r="F17" s="9">
        <f t="shared" si="4"/>
        <v>398.52000000000004</v>
      </c>
      <c r="G17" s="12"/>
      <c r="H17" s="12"/>
    </row>
    <row r="18" spans="1:8" x14ac:dyDescent="0.25">
      <c r="A18" s="5">
        <v>43766</v>
      </c>
      <c r="B18" s="2" t="s">
        <v>4</v>
      </c>
      <c r="C18" s="2">
        <v>3698</v>
      </c>
      <c r="D18" s="2">
        <f t="shared" ref="D18:D23" si="5">C18-C16</f>
        <v>9</v>
      </c>
      <c r="E18" s="6">
        <v>4.49</v>
      </c>
      <c r="F18" s="9">
        <f t="shared" si="4"/>
        <v>40.410000000000004</v>
      </c>
      <c r="G18" s="12">
        <f>SUM(F18,F19)</f>
        <v>40.410000000000004</v>
      </c>
      <c r="H18" s="12">
        <v>40.409999999999997</v>
      </c>
    </row>
    <row r="19" spans="1:8" x14ac:dyDescent="0.25">
      <c r="A19" s="2"/>
      <c r="B19" s="2" t="s">
        <v>5</v>
      </c>
      <c r="C19" s="2">
        <v>2461</v>
      </c>
      <c r="D19" s="2">
        <f t="shared" si="5"/>
        <v>0</v>
      </c>
      <c r="E19" s="2">
        <v>2.4300000000000002</v>
      </c>
      <c r="F19" s="9">
        <f t="shared" si="4"/>
        <v>0</v>
      </c>
      <c r="G19" s="12"/>
      <c r="H19" s="12"/>
    </row>
    <row r="20" spans="1:8" x14ac:dyDescent="0.25">
      <c r="A20" s="5">
        <v>43794</v>
      </c>
      <c r="B20" s="2" t="s">
        <v>4</v>
      </c>
      <c r="C20" s="2">
        <v>3776</v>
      </c>
      <c r="D20" s="2">
        <f t="shared" si="5"/>
        <v>78</v>
      </c>
      <c r="E20" s="6">
        <v>4.49</v>
      </c>
      <c r="F20" s="9">
        <f t="shared" ref="F20:F25" si="6">D20*E20</f>
        <v>350.22</v>
      </c>
      <c r="G20" s="12">
        <f>SUM(F20,F21)</f>
        <v>522.75</v>
      </c>
      <c r="H20" s="12">
        <v>522.75</v>
      </c>
    </row>
    <row r="21" spans="1:8" x14ac:dyDescent="0.25">
      <c r="A21" s="2"/>
      <c r="B21" s="2" t="s">
        <v>5</v>
      </c>
      <c r="C21" s="2">
        <v>2532</v>
      </c>
      <c r="D21" s="2">
        <f t="shared" si="5"/>
        <v>71</v>
      </c>
      <c r="E21" s="2">
        <v>2.4300000000000002</v>
      </c>
      <c r="F21" s="9">
        <f t="shared" si="6"/>
        <v>172.53</v>
      </c>
      <c r="G21" s="12"/>
      <c r="H21" s="12"/>
    </row>
    <row r="22" spans="1:8" x14ac:dyDescent="0.25">
      <c r="A22" s="5">
        <v>43886</v>
      </c>
      <c r="B22" s="2" t="s">
        <v>4</v>
      </c>
      <c r="C22" s="2">
        <v>3790</v>
      </c>
      <c r="D22" s="2">
        <f t="shared" si="5"/>
        <v>14</v>
      </c>
      <c r="E22" s="6">
        <v>4.49</v>
      </c>
      <c r="F22" s="9">
        <f t="shared" si="6"/>
        <v>62.86</v>
      </c>
      <c r="G22" s="12">
        <f>SUM(F22,F23)</f>
        <v>62.86</v>
      </c>
      <c r="H22" s="12">
        <v>62.86</v>
      </c>
    </row>
    <row r="23" spans="1:8" x14ac:dyDescent="0.25">
      <c r="A23" s="2"/>
      <c r="B23" s="2" t="s">
        <v>5</v>
      </c>
      <c r="C23" s="2">
        <v>2532</v>
      </c>
      <c r="D23" s="2">
        <f t="shared" si="5"/>
        <v>0</v>
      </c>
      <c r="E23" s="2">
        <v>2.4300000000000002</v>
      </c>
      <c r="F23" s="13">
        <f t="shared" si="6"/>
        <v>0</v>
      </c>
      <c r="G23" s="12"/>
      <c r="H23" s="12"/>
    </row>
    <row r="24" spans="1:8" x14ac:dyDescent="0.25">
      <c r="A24" s="5">
        <v>43963</v>
      </c>
      <c r="B24" s="2" t="s">
        <v>4</v>
      </c>
      <c r="C24" s="2">
        <v>3971</v>
      </c>
      <c r="D24" s="2">
        <f t="shared" ref="D24:D25" si="7">C24-C22</f>
        <v>181</v>
      </c>
      <c r="E24" s="6">
        <v>4.49</v>
      </c>
      <c r="F24" s="9">
        <f t="shared" si="6"/>
        <v>812.69</v>
      </c>
      <c r="G24" s="12">
        <f>SUM(F24,F25)</f>
        <v>1169.9000000000001</v>
      </c>
      <c r="H24" s="12">
        <v>1169.9000000000001</v>
      </c>
    </row>
    <row r="25" spans="1:8" x14ac:dyDescent="0.25">
      <c r="A25" s="2"/>
      <c r="B25" s="2" t="s">
        <v>5</v>
      </c>
      <c r="C25" s="2">
        <v>2679</v>
      </c>
      <c r="D25" s="2">
        <f t="shared" si="7"/>
        <v>147</v>
      </c>
      <c r="E25" s="2">
        <v>2.4300000000000002</v>
      </c>
      <c r="F25" s="13">
        <f t="shared" si="6"/>
        <v>357.21000000000004</v>
      </c>
      <c r="G25" s="12"/>
      <c r="H25" s="12"/>
    </row>
    <row r="26" spans="1:8" x14ac:dyDescent="0.25">
      <c r="A26" s="5">
        <v>43970</v>
      </c>
      <c r="B26" s="2" t="s">
        <v>4</v>
      </c>
      <c r="C26" s="2">
        <v>4110</v>
      </c>
      <c r="D26" s="2">
        <f t="shared" ref="D26:D27" si="8">C26-C24</f>
        <v>139</v>
      </c>
      <c r="E26" s="6">
        <v>4.49</v>
      </c>
      <c r="F26" s="9">
        <f t="shared" ref="F26:F27" si="9">D26*E26</f>
        <v>624.11</v>
      </c>
      <c r="G26" s="12">
        <f>SUM(F26,F27)</f>
        <v>1010.48</v>
      </c>
      <c r="H26" s="12">
        <v>1010.48</v>
      </c>
    </row>
    <row r="27" spans="1:8" x14ac:dyDescent="0.25">
      <c r="A27" s="2"/>
      <c r="B27" s="2" t="s">
        <v>5</v>
      </c>
      <c r="C27" s="2">
        <v>2838</v>
      </c>
      <c r="D27" s="2">
        <f t="shared" si="8"/>
        <v>159</v>
      </c>
      <c r="E27" s="2">
        <v>2.4300000000000002</v>
      </c>
      <c r="F27" s="13">
        <f t="shared" si="9"/>
        <v>386.37</v>
      </c>
      <c r="G27" s="12"/>
      <c r="H27" s="12"/>
    </row>
    <row r="28" spans="1:8" x14ac:dyDescent="0.25">
      <c r="A28" s="5">
        <v>43979</v>
      </c>
      <c r="B28" s="2" t="s">
        <v>4</v>
      </c>
      <c r="C28" s="2">
        <v>4427</v>
      </c>
      <c r="D28" s="2">
        <f t="shared" ref="D28:D29" si="10">C28-C26</f>
        <v>317</v>
      </c>
      <c r="E28" s="6">
        <v>4.49</v>
      </c>
      <c r="F28" s="9">
        <f t="shared" ref="F28:F29" si="11">D28*E28</f>
        <v>1423.3300000000002</v>
      </c>
      <c r="G28" s="12">
        <f>SUM(F28,F29)</f>
        <v>1877.7400000000002</v>
      </c>
      <c r="H28" s="12">
        <v>1877.74</v>
      </c>
    </row>
    <row r="29" spans="1:8" x14ac:dyDescent="0.25">
      <c r="A29" s="2"/>
      <c r="B29" s="2" t="s">
        <v>5</v>
      </c>
      <c r="C29" s="2">
        <v>3025</v>
      </c>
      <c r="D29" s="2">
        <f t="shared" si="10"/>
        <v>187</v>
      </c>
      <c r="E29" s="2">
        <v>2.4300000000000002</v>
      </c>
      <c r="F29" s="13">
        <f t="shared" si="11"/>
        <v>454.41</v>
      </c>
      <c r="G29" s="12"/>
      <c r="H29" s="12"/>
    </row>
    <row r="30" spans="1:8" x14ac:dyDescent="0.25">
      <c r="A30" s="5">
        <v>43997</v>
      </c>
      <c r="B30" s="2" t="s">
        <v>4</v>
      </c>
      <c r="C30" s="2">
        <v>4614</v>
      </c>
      <c r="D30" s="2">
        <f t="shared" ref="D30:D31" si="12">C30-C28</f>
        <v>187</v>
      </c>
      <c r="E30" s="6">
        <v>4.49</v>
      </c>
      <c r="F30" s="9">
        <f t="shared" ref="F30:F31" si="13">D30*E30</f>
        <v>839.63</v>
      </c>
      <c r="G30" s="12">
        <f>SUM(F30,F31)</f>
        <v>1179.83</v>
      </c>
      <c r="H30" s="12">
        <v>1179.83</v>
      </c>
    </row>
    <row r="31" spans="1:8" x14ac:dyDescent="0.25">
      <c r="A31" s="2"/>
      <c r="B31" s="2" t="s">
        <v>5</v>
      </c>
      <c r="C31" s="2">
        <v>3165</v>
      </c>
      <c r="D31" s="2">
        <f t="shared" si="12"/>
        <v>140</v>
      </c>
      <c r="E31" s="2">
        <v>2.4300000000000002</v>
      </c>
      <c r="F31" s="13">
        <f t="shared" si="13"/>
        <v>340.20000000000005</v>
      </c>
      <c r="G31" s="12"/>
      <c r="H31" s="12"/>
    </row>
    <row r="32" spans="1:8" x14ac:dyDescent="0.25">
      <c r="A32" s="5">
        <v>44007</v>
      </c>
      <c r="B32" s="2" t="s">
        <v>4</v>
      </c>
      <c r="C32" s="2">
        <v>4695</v>
      </c>
      <c r="D32" s="2">
        <f t="shared" ref="D32:D33" si="14">C32-C30</f>
        <v>81</v>
      </c>
      <c r="E32" s="6">
        <v>4.49</v>
      </c>
      <c r="F32" s="9">
        <f t="shared" ref="F32:F33" si="15">D32*E32</f>
        <v>363.69</v>
      </c>
      <c r="G32" s="12">
        <f>SUM(F32,F33)</f>
        <v>465.75</v>
      </c>
      <c r="H32" s="12">
        <v>465.75</v>
      </c>
    </row>
    <row r="33" spans="1:8" x14ac:dyDescent="0.25">
      <c r="A33" s="2"/>
      <c r="B33" s="2" t="s">
        <v>5</v>
      </c>
      <c r="C33" s="2">
        <v>3207</v>
      </c>
      <c r="D33" s="2">
        <f t="shared" si="14"/>
        <v>42</v>
      </c>
      <c r="E33" s="2">
        <v>2.4300000000000002</v>
      </c>
      <c r="F33" s="13">
        <f t="shared" si="15"/>
        <v>102.06</v>
      </c>
      <c r="G33" s="12"/>
      <c r="H33" s="12"/>
    </row>
    <row r="34" spans="1:8" x14ac:dyDescent="0.25">
      <c r="A34" s="5">
        <v>44014</v>
      </c>
      <c r="B34" s="2" t="s">
        <v>4</v>
      </c>
      <c r="C34" s="2">
        <v>4740</v>
      </c>
      <c r="D34" s="2">
        <f t="shared" ref="D34:D35" si="16">C34-C32</f>
        <v>45</v>
      </c>
      <c r="E34" s="6">
        <v>4.49</v>
      </c>
      <c r="F34" s="9">
        <f t="shared" ref="F34:F35" si="17">D34*E34</f>
        <v>202.05</v>
      </c>
      <c r="G34" s="12">
        <f>SUM(F34,F35)</f>
        <v>248.22000000000003</v>
      </c>
      <c r="H34" s="12">
        <v>248.22</v>
      </c>
    </row>
    <row r="35" spans="1:8" x14ac:dyDescent="0.25">
      <c r="A35" s="2"/>
      <c r="B35" s="2" t="s">
        <v>5</v>
      </c>
      <c r="C35" s="2">
        <v>3226</v>
      </c>
      <c r="D35" s="2">
        <f t="shared" si="16"/>
        <v>19</v>
      </c>
      <c r="E35" s="2">
        <v>2.4300000000000002</v>
      </c>
      <c r="F35" s="13">
        <f t="shared" si="17"/>
        <v>46.17</v>
      </c>
      <c r="G35" s="12"/>
      <c r="H35" s="12"/>
    </row>
    <row r="36" spans="1:8" x14ac:dyDescent="0.25">
      <c r="F36" s="11" t="s">
        <v>10</v>
      </c>
      <c r="G36" s="12">
        <f>SUM(G2:G33)</f>
        <v>20647.980000000003</v>
      </c>
      <c r="H36" s="12">
        <f>SUM(H2:H33)</f>
        <v>20766.36</v>
      </c>
    </row>
    <row r="37" spans="1:8" x14ac:dyDescent="0.25">
      <c r="F37" s="11" t="s">
        <v>11</v>
      </c>
      <c r="G37" s="12"/>
      <c r="H37" s="12">
        <f>SUM(H36,-G36)</f>
        <v>118.37999999999738</v>
      </c>
    </row>
  </sheetData>
  <sheetProtection selectLockedCells="1" selectUnlockedCells="1"/>
  <pageMargins left="0.31496062992125984" right="0.31496062992125984" top="0.74803149606299213" bottom="0.74803149606299213" header="0.51181102362204722" footer="0.51181102362204722"/>
  <pageSetup paperSize="9" scale="90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22:F23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2019-10-01T13:05:52Z</cp:lastPrinted>
  <dcterms:created xsi:type="dcterms:W3CDTF">2020-03-03T10:44:09Z</dcterms:created>
  <dcterms:modified xsi:type="dcterms:W3CDTF">2020-07-05T17:02:24Z</dcterms:modified>
</cp:coreProperties>
</file>