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3" i="1" l="1"/>
  <c r="G13" i="1"/>
  <c r="D12" i="1"/>
  <c r="D11" i="1"/>
  <c r="F12" i="1"/>
  <c r="F11" i="1"/>
  <c r="G11" i="1" s="1"/>
  <c r="D9" i="1" l="1"/>
  <c r="F9" i="1" s="1"/>
  <c r="D8" i="1"/>
  <c r="F8" i="1" s="1"/>
  <c r="G8" i="1" s="1"/>
  <c r="D7" i="1" l="1"/>
  <c r="F7" i="1" s="1"/>
  <c r="D6" i="1"/>
  <c r="F6" i="1" s="1"/>
  <c r="G6" i="1" l="1"/>
  <c r="D5" i="1"/>
  <c r="F5" i="1" s="1"/>
  <c r="D4" i="1"/>
  <c r="F4" i="1" s="1"/>
  <c r="G4" i="1" l="1"/>
  <c r="H14" i="1" l="1"/>
</calcChain>
</file>

<file path=xl/sharedStrings.xml><?xml version="1.0" encoding="utf-8"?>
<sst xmlns="http://schemas.openxmlformats.org/spreadsheetml/2006/main" count="22" uniqueCount="14">
  <si>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</si>
  <si>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</si>
  <si>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</si>
  <si>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</si>
  <si>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</si>
  <si>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</si>
  <si>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</si>
  <si>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</si>
  <si>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</si>
  <si>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</si>
  <si>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</si>
  <si>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</si>
  <si>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Т</t>
  </si>
  <si>
    <t>доплата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</si>
</sst>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/>
    <xf numFmtId="14" fontId="3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0" xfId="0" applyNumberFormat="1" applyFont="1" applyBorder="1"/>
    <xf numFmtId="164" fontId="1" fillId="0" borderId="2" xfId="0" applyNumberFormat="1" applyFont="1" applyBorder="1"/>
    <xf numFmtId="16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F21" sqref="E17:F2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x14ac:dyDescent="0.25">
      <c r="A2" s="7">
        <v>44000</v>
      </c>
      <c r="B2" s="8" t="s">
        <v>0</v>
      </c>
      <c r="C2" s="14">
        <v>41188</v>
      </c>
      <c r="D2" s="13"/>
      <c r="E2" s="12"/>
      <c r="F2" s="10"/>
      <c r="G2" s="11"/>
      <c r="H2" s="11">
        <v>121.24</v>
      </c>
    </row>
    <row r="3" spans="1:8" x14ac:dyDescent="0.25">
      <c r="A3" s="6"/>
      <c r="B3" s="3" t="s">
        <v>1</v>
      </c>
      <c r="C3" s="3">
        <v>22275</v>
      </c>
      <c r="D3" s="3"/>
      <c r="E3" s="3"/>
      <c r="F3" s="9"/>
      <c r="G3" s="2"/>
      <c r="H3" s="11"/>
    </row>
    <row r="4" spans="1:8" x14ac:dyDescent="0.25">
      <c r="A4" s="7">
        <v>44039</v>
      </c>
      <c r="B4" s="8" t="s">
        <v>0</v>
      </c>
      <c r="C4" s="14">
        <v>41708</v>
      </c>
      <c r="D4" s="13">
        <f t="shared" ref="D4:D5" si="0">C4-C2</f>
        <v>520</v>
      </c>
      <c r="E4" s="12">
        <v>4.71</v>
      </c>
      <c r="F4" s="10">
        <f t="shared" ref="F4:F5" si="1">D4*E4</f>
        <v>2449.1999999999998</v>
      </c>
      <c r="G4" s="11">
        <f>SUM(F4,F5)</f>
        <v>2892.8999999999996</v>
      </c>
      <c r="H4" s="11">
        <v>2802.52</v>
      </c>
    </row>
    <row r="5" spans="1:8" x14ac:dyDescent="0.25">
      <c r="A5" s="6"/>
      <c r="B5" s="3" t="s">
        <v>1</v>
      </c>
      <c r="C5" s="3">
        <v>22449</v>
      </c>
      <c r="D5" s="3">
        <f t="shared" si="0"/>
        <v>174</v>
      </c>
      <c r="E5" s="3">
        <v>2.5499999999999998</v>
      </c>
      <c r="F5" s="9">
        <f t="shared" si="1"/>
        <v>443.7</v>
      </c>
      <c r="G5" s="2"/>
      <c r="H5" s="11"/>
    </row>
    <row r="6" spans="1:8" x14ac:dyDescent="0.25">
      <c r="A6" s="7">
        <v>44077</v>
      </c>
      <c r="B6" s="8" t="s">
        <v>0</v>
      </c>
      <c r="C6" s="14">
        <v>42254</v>
      </c>
      <c r="D6" s="13">
        <f t="shared" ref="D6:D7" si="2">C6-C4</f>
        <v>546</v>
      </c>
      <c r="E6" s="12">
        <v>4.71</v>
      </c>
      <c r="F6" s="10">
        <f t="shared" ref="F6:F7" si="3">D6*E6</f>
        <v>2571.66</v>
      </c>
      <c r="G6" s="11">
        <f>SUM(F6,F7)</f>
        <v>2882.7599999999998</v>
      </c>
      <c r="H6" s="11">
        <v>2748</v>
      </c>
    </row>
    <row r="7" spans="1:8" x14ac:dyDescent="0.25">
      <c r="A7" s="6"/>
      <c r="B7" s="3" t="s">
        <v>1</v>
      </c>
      <c r="C7" s="3">
        <v>22571</v>
      </c>
      <c r="D7" s="3">
        <f t="shared" si="2"/>
        <v>122</v>
      </c>
      <c r="E7" s="3">
        <v>2.5499999999999998</v>
      </c>
      <c r="F7" s="9">
        <f t="shared" si="3"/>
        <v>311.09999999999997</v>
      </c>
      <c r="G7" s="2"/>
      <c r="H7" s="11"/>
    </row>
    <row r="8" spans="1:8" x14ac:dyDescent="0.25">
      <c r="A8" s="7">
        <v>44116</v>
      </c>
      <c r="B8" s="8" t="s">
        <v>0</v>
      </c>
      <c r="C8" s="14">
        <v>42997</v>
      </c>
      <c r="D8" s="13">
        <f t="shared" ref="D8:D9" si="4">C8-C6</f>
        <v>743</v>
      </c>
      <c r="E8" s="12">
        <v>4.71</v>
      </c>
      <c r="F8" s="10">
        <f t="shared" ref="F8:F9" si="5">D8*E8</f>
        <v>3499.53</v>
      </c>
      <c r="G8" s="11">
        <f>SUM(F8,F9)</f>
        <v>4613.88</v>
      </c>
      <c r="H8" s="11">
        <v>4154.9799999999996</v>
      </c>
    </row>
    <row r="9" spans="1:8" x14ac:dyDescent="0.25">
      <c r="A9" s="6"/>
      <c r="B9" s="3" t="s">
        <v>1</v>
      </c>
      <c r="C9" s="3">
        <v>23008</v>
      </c>
      <c r="D9" s="3">
        <f t="shared" si="4"/>
        <v>437</v>
      </c>
      <c r="E9" s="3">
        <v>2.5499999999999998</v>
      </c>
      <c r="F9" s="9">
        <f t="shared" si="5"/>
        <v>1114.3499999999999</v>
      </c>
      <c r="G9" s="2"/>
      <c r="H9" s="11"/>
    </row>
    <row r="10" spans="1:8" x14ac:dyDescent="0.25">
      <c r="A10" s="15">
        <v>44160</v>
      </c>
      <c r="B10" s="3" t="s">
        <v>12</v>
      </c>
      <c r="C10" s="3">
        <v>0</v>
      </c>
      <c r="D10" s="3" t="s">
        <v>13</v>
      </c>
      <c r="E10" s="3">
        <v>0</v>
      </c>
      <c r="F10" s="17">
        <v>0</v>
      </c>
      <c r="G10" s="2"/>
      <c r="H10" s="11">
        <v>562.79999999999995</v>
      </c>
    </row>
    <row r="11" spans="1:8" x14ac:dyDescent="0.25">
      <c r="A11" s="7">
        <v>44165</v>
      </c>
      <c r="B11" s="8" t="s">
        <v>0</v>
      </c>
      <c r="C11" s="14">
        <v>45271</v>
      </c>
      <c r="D11" s="14">
        <f>C11-C8</f>
        <v>2274</v>
      </c>
      <c r="E11" s="12">
        <v>4.71</v>
      </c>
      <c r="F11" s="10">
        <f t="shared" ref="F11:F12" si="6">D11*E11</f>
        <v>10710.539999999999</v>
      </c>
      <c r="G11" s="16">
        <f>SUM(F11,F12)</f>
        <v>13291.14</v>
      </c>
      <c r="H11" s="11">
        <v>13291.14</v>
      </c>
    </row>
    <row r="12" spans="1:8" x14ac:dyDescent="0.25">
      <c r="A12" s="6"/>
      <c r="B12" s="3" t="s">
        <v>1</v>
      </c>
      <c r="C12" s="3">
        <v>24020</v>
      </c>
      <c r="D12" s="14">
        <f>C12-C9</f>
        <v>1012</v>
      </c>
      <c r="E12" s="3">
        <v>2.5499999999999998</v>
      </c>
      <c r="F12" s="9">
        <f t="shared" si="6"/>
        <v>2580.6</v>
      </c>
      <c r="G12" s="2"/>
      <c r="H12" s="11"/>
    </row>
    <row r="13" spans="1:8" x14ac:dyDescent="0.25">
      <c r="F13" s="2" t="s">
        <v>10</v>
      </c>
      <c r="G13" s="11">
        <f>SUM(G2:G12)</f>
        <v>23680.68</v>
      </c>
      <c r="H13" s="11">
        <f>SUM(H2:H12)</f>
        <v>23680.68</v>
      </c>
    </row>
    <row r="14" spans="1:8" x14ac:dyDescent="0.25">
      <c r="F14" s="2" t="s">
        <v>11</v>
      </c>
      <c r="G14" s="2"/>
      <c r="H14" s="11">
        <f>SUM(H13,-G13)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2020-11-30T17:37:06Z</dcterms:modified>
</cp:coreProperties>
</file>