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9" i="1" l="1"/>
  <c r="D8" i="1"/>
  <c r="H26" i="1"/>
  <c r="D5" i="1" l="1"/>
  <c r="F5" i="1" s="1"/>
  <c r="F4" i="1"/>
  <c r="D4" i="1"/>
  <c r="G4" i="1" l="1"/>
  <c r="D7" i="1"/>
  <c r="D6" i="1"/>
  <c r="F9" i="1"/>
  <c r="F8" i="1"/>
  <c r="G8" i="1" l="1"/>
  <c r="F7" i="1"/>
  <c r="F6" i="1"/>
  <c r="G6" i="1" l="1"/>
  <c r="D11" i="1"/>
  <c r="F11" i="1" s="1"/>
  <c r="D10" i="1"/>
  <c r="F10" i="1" s="1"/>
  <c r="G10" i="1" l="1"/>
  <c r="D13" i="1" l="1"/>
  <c r="F13" i="1" s="1"/>
  <c r="D12" i="1"/>
  <c r="F12" i="1" s="1"/>
  <c r="D15" i="1"/>
  <c r="F15" i="1" s="1"/>
  <c r="D14" i="1"/>
  <c r="F14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23" i="1"/>
  <c r="F23" i="1" s="1"/>
  <c r="D22" i="1"/>
  <c r="F22" i="1" s="1"/>
  <c r="G16" i="1" l="1"/>
  <c r="G12" i="1"/>
  <c r="G14" i="1"/>
  <c r="G22" i="1"/>
  <c r="G20" i="1"/>
  <c r="G18" i="1"/>
  <c r="G26" i="1" l="1"/>
  <c r="H27" i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<sst xmlns="http://schemas.openxmlformats.org/spreadsheetml/2006/main" count="34" uniqueCount="12">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</sst>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164" fontId="4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A4" sqref="A4:A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18.5703125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8">
        <v>44158</v>
      </c>
      <c r="B2" s="2" t="s">
        <v>0</v>
      </c>
      <c r="C2" s="2">
        <v>8000</v>
      </c>
      <c r="D2" s="2">
        <f t="shared" ref="D2:D9" si="0">SUM(C2,-C4)</f>
        <v>300</v>
      </c>
      <c r="E2" s="7">
        <v>4.71</v>
      </c>
      <c r="F2" s="10">
        <f t="shared" ref="F2:F3" si="1">D2*E2</f>
        <v>1413</v>
      </c>
      <c r="G2" s="14">
        <f>SUM(F2,F3)</f>
        <v>1923</v>
      </c>
      <c r="H2" s="14">
        <v>726</v>
      </c>
    </row>
    <row r="3" spans="1:8" x14ac:dyDescent="0.25">
      <c r="A3" s="3"/>
      <c r="B3" s="2" t="s">
        <v>1</v>
      </c>
      <c r="C3" s="2">
        <v>5000</v>
      </c>
      <c r="D3" s="2">
        <f t="shared" si="0"/>
        <v>200</v>
      </c>
      <c r="E3" s="7">
        <v>2.5499999999999998</v>
      </c>
      <c r="F3" s="10">
        <f t="shared" si="1"/>
        <v>509.99999999999994</v>
      </c>
      <c r="G3" s="2"/>
      <c r="H3" s="5"/>
    </row>
    <row r="4" spans="1:8" x14ac:dyDescent="0.25">
      <c r="A4" s="15">
        <v>44099</v>
      </c>
      <c r="B4" s="2" t="s">
        <v>0</v>
      </c>
      <c r="C4" s="2">
        <v>7700</v>
      </c>
      <c r="D4" s="2">
        <f t="shared" si="0"/>
        <v>200</v>
      </c>
      <c r="E4" s="7">
        <v>4.71</v>
      </c>
      <c r="F4" s="10">
        <f t="shared" ref="F4:F5" si="2">D4*E4</f>
        <v>942</v>
      </c>
      <c r="G4" s="5">
        <f>SUM(F4,F5)</f>
        <v>1452</v>
      </c>
      <c r="H4" s="5">
        <v>1452</v>
      </c>
    </row>
    <row r="5" spans="1:8" x14ac:dyDescent="0.25">
      <c r="A5" s="15"/>
      <c r="B5" s="2" t="s">
        <v>1</v>
      </c>
      <c r="C5" s="2">
        <v>4800</v>
      </c>
      <c r="D5" s="2">
        <f t="shared" si="0"/>
        <v>200</v>
      </c>
      <c r="E5" s="7">
        <v>2.5499999999999998</v>
      </c>
      <c r="F5" s="10">
        <f t="shared" si="2"/>
        <v>509.99999999999994</v>
      </c>
      <c r="G5" s="2"/>
      <c r="H5" s="5"/>
    </row>
    <row r="6" spans="1:8" x14ac:dyDescent="0.25">
      <c r="A6" s="15">
        <v>44060</v>
      </c>
      <c r="B6" s="2" t="s">
        <v>0</v>
      </c>
      <c r="C6" s="2">
        <v>7500</v>
      </c>
      <c r="D6" s="2">
        <f t="shared" si="0"/>
        <v>400</v>
      </c>
      <c r="E6" s="7">
        <v>4.71</v>
      </c>
      <c r="F6" s="10">
        <f t="shared" ref="F6:F7" si="3">D6*E6</f>
        <v>1884</v>
      </c>
      <c r="G6" s="5">
        <f>SUM(F6,F7)</f>
        <v>2649</v>
      </c>
      <c r="H6" s="5">
        <v>2394</v>
      </c>
    </row>
    <row r="7" spans="1:8" x14ac:dyDescent="0.25">
      <c r="A7" s="15"/>
      <c r="B7" s="2" t="s">
        <v>1</v>
      </c>
      <c r="C7" s="2">
        <v>4600</v>
      </c>
      <c r="D7" s="2">
        <f t="shared" si="0"/>
        <v>300</v>
      </c>
      <c r="E7" s="7">
        <v>2.5499999999999998</v>
      </c>
      <c r="F7" s="10">
        <f t="shared" si="3"/>
        <v>765</v>
      </c>
      <c r="G7" s="2"/>
      <c r="H7" s="5"/>
    </row>
    <row r="8" spans="1:8" x14ac:dyDescent="0.25">
      <c r="A8" s="15">
        <v>44018</v>
      </c>
      <c r="B8" s="2" t="s">
        <v>0</v>
      </c>
      <c r="C8" s="2">
        <v>7100</v>
      </c>
      <c r="D8" s="2">
        <f t="shared" si="0"/>
        <v>500</v>
      </c>
      <c r="E8" s="7">
        <v>4.71</v>
      </c>
      <c r="F8" s="10">
        <f t="shared" ref="F8:F9" si="4">D8*E8</f>
        <v>2355</v>
      </c>
      <c r="G8" s="5">
        <f>SUM(F8,F9)</f>
        <v>3120</v>
      </c>
      <c r="H8" s="5">
        <v>3120</v>
      </c>
    </row>
    <row r="9" spans="1:8" x14ac:dyDescent="0.25">
      <c r="A9" s="15"/>
      <c r="B9" s="2" t="s">
        <v>1</v>
      </c>
      <c r="C9" s="2">
        <v>4300</v>
      </c>
      <c r="D9" s="2">
        <f t="shared" si="0"/>
        <v>300</v>
      </c>
      <c r="E9" s="7">
        <v>2.5499999999999998</v>
      </c>
      <c r="F9" s="10">
        <f t="shared" si="4"/>
        <v>765</v>
      </c>
      <c r="G9" s="2"/>
      <c r="H9" s="5"/>
    </row>
    <row r="10" spans="1:8" x14ac:dyDescent="0.25">
      <c r="A10" s="15">
        <v>43963</v>
      </c>
      <c r="B10" s="2" t="s">
        <v>0</v>
      </c>
      <c r="C10" s="2">
        <v>6600</v>
      </c>
      <c r="D10" s="2">
        <f t="shared" ref="D10:D15" si="5">SUM(C10,-C12)</f>
        <v>400</v>
      </c>
      <c r="E10" s="7">
        <v>4.49</v>
      </c>
      <c r="F10" s="10">
        <f t="shared" ref="F10:F11" si="6">D10*E10</f>
        <v>1796</v>
      </c>
      <c r="G10" s="5">
        <f>SUM(F10,F11)</f>
        <v>2525</v>
      </c>
      <c r="H10" s="5">
        <v>2525</v>
      </c>
    </row>
    <row r="11" spans="1:8" x14ac:dyDescent="0.25">
      <c r="A11" s="15"/>
      <c r="B11" s="2" t="s">
        <v>1</v>
      </c>
      <c r="C11" s="2">
        <v>4000</v>
      </c>
      <c r="D11" s="2">
        <f t="shared" si="5"/>
        <v>300</v>
      </c>
      <c r="E11" s="7">
        <v>2.4300000000000002</v>
      </c>
      <c r="F11" s="10">
        <f t="shared" si="6"/>
        <v>729</v>
      </c>
      <c r="G11" s="2"/>
      <c r="H11" s="5"/>
    </row>
    <row r="12" spans="1:8" x14ac:dyDescent="0.25">
      <c r="A12" s="15">
        <v>43774</v>
      </c>
      <c r="B12" s="2" t="s">
        <v>0</v>
      </c>
      <c r="C12" s="2">
        <v>6200</v>
      </c>
      <c r="D12" s="2">
        <f t="shared" si="5"/>
        <v>200</v>
      </c>
      <c r="E12" s="7">
        <v>4.49</v>
      </c>
      <c r="F12" s="10">
        <f t="shared" ref="F12:F17" si="7">D12*E12</f>
        <v>898</v>
      </c>
      <c r="G12" s="5">
        <f>SUM(F12,F13)</f>
        <v>1141</v>
      </c>
      <c r="H12" s="5">
        <v>1141</v>
      </c>
    </row>
    <row r="13" spans="1:8" x14ac:dyDescent="0.25">
      <c r="A13" s="3"/>
      <c r="B13" s="2" t="s">
        <v>1</v>
      </c>
      <c r="C13" s="2">
        <v>3700</v>
      </c>
      <c r="D13" s="2">
        <f t="shared" si="5"/>
        <v>100</v>
      </c>
      <c r="E13" s="7">
        <v>2.4300000000000002</v>
      </c>
      <c r="F13" s="10">
        <f t="shared" si="7"/>
        <v>243.00000000000003</v>
      </c>
      <c r="G13" s="2"/>
      <c r="H13" s="5"/>
    </row>
    <row r="14" spans="1:8" x14ac:dyDescent="0.25">
      <c r="A14" s="3">
        <v>43738</v>
      </c>
      <c r="B14" s="2" t="s">
        <v>0</v>
      </c>
      <c r="C14" s="2">
        <v>6000</v>
      </c>
      <c r="D14" s="2">
        <f t="shared" si="5"/>
        <v>200</v>
      </c>
      <c r="E14" s="7">
        <v>4.49</v>
      </c>
      <c r="F14" s="10">
        <f t="shared" si="7"/>
        <v>898</v>
      </c>
      <c r="G14" s="5">
        <f>SUM(F14,F15)</f>
        <v>1384</v>
      </c>
      <c r="H14" s="5">
        <v>1384</v>
      </c>
    </row>
    <row r="15" spans="1:8" x14ac:dyDescent="0.25">
      <c r="A15" s="3"/>
      <c r="B15" s="2" t="s">
        <v>1</v>
      </c>
      <c r="C15" s="2">
        <v>3600</v>
      </c>
      <c r="D15" s="2">
        <f t="shared" si="5"/>
        <v>200</v>
      </c>
      <c r="E15" s="7">
        <v>2.4300000000000002</v>
      </c>
      <c r="F15" s="10">
        <f t="shared" si="7"/>
        <v>486.00000000000006</v>
      </c>
      <c r="G15" s="2"/>
      <c r="H15" s="5"/>
    </row>
    <row r="16" spans="1:8" x14ac:dyDescent="0.25">
      <c r="A16" s="3">
        <v>43675</v>
      </c>
      <c r="B16" s="2" t="s">
        <v>0</v>
      </c>
      <c r="C16" s="2">
        <v>5800</v>
      </c>
      <c r="D16" s="2">
        <f t="shared" ref="D16:D21" si="8">SUM(C16,-C18)</f>
        <v>300</v>
      </c>
      <c r="E16" s="7">
        <v>4.49</v>
      </c>
      <c r="F16" s="10">
        <f t="shared" si="7"/>
        <v>1347</v>
      </c>
      <c r="G16" s="5">
        <f>SUM(F16,F17)</f>
        <v>2076</v>
      </c>
      <c r="H16" s="5">
        <v>2076</v>
      </c>
    </row>
    <row r="17" spans="1:8" x14ac:dyDescent="0.25">
      <c r="A17" s="3"/>
      <c r="B17" s="2" t="s">
        <v>1</v>
      </c>
      <c r="C17" s="2">
        <v>3400</v>
      </c>
      <c r="D17" s="2">
        <f t="shared" si="8"/>
        <v>300</v>
      </c>
      <c r="E17" s="7">
        <v>2.4300000000000002</v>
      </c>
      <c r="F17" s="10">
        <f t="shared" si="7"/>
        <v>729</v>
      </c>
      <c r="G17" s="2"/>
      <c r="H17" s="5"/>
    </row>
    <row r="18" spans="1:8" x14ac:dyDescent="0.25">
      <c r="A18" s="3">
        <v>43619</v>
      </c>
      <c r="B18" s="2" t="s">
        <v>0</v>
      </c>
      <c r="C18" s="2">
        <v>5500</v>
      </c>
      <c r="D18" s="2">
        <f t="shared" si="8"/>
        <v>300</v>
      </c>
      <c r="E18" s="7">
        <v>4.57</v>
      </c>
      <c r="F18" s="10">
        <f t="shared" ref="F18:F23" si="9">D18*E18</f>
        <v>1371</v>
      </c>
      <c r="G18" s="5">
        <f>SUM(F18,F19)</f>
        <v>1849</v>
      </c>
      <c r="H18" s="5">
        <v>1849</v>
      </c>
    </row>
    <row r="19" spans="1:8" x14ac:dyDescent="0.25">
      <c r="A19" s="3"/>
      <c r="B19" s="2" t="s">
        <v>1</v>
      </c>
      <c r="C19" s="2">
        <v>3100</v>
      </c>
      <c r="D19" s="2">
        <f t="shared" si="8"/>
        <v>200</v>
      </c>
      <c r="E19" s="2">
        <v>2.39</v>
      </c>
      <c r="F19" s="10">
        <f t="shared" si="9"/>
        <v>478</v>
      </c>
      <c r="G19" s="2"/>
      <c r="H19" s="5"/>
    </row>
    <row r="20" spans="1:8" x14ac:dyDescent="0.25">
      <c r="A20" s="3">
        <v>43344</v>
      </c>
      <c r="B20" s="2" t="s">
        <v>0</v>
      </c>
      <c r="C20" s="2">
        <v>5200</v>
      </c>
      <c r="D20" s="2">
        <f t="shared" si="8"/>
        <v>500</v>
      </c>
      <c r="E20" s="7">
        <v>4.5</v>
      </c>
      <c r="F20" s="10">
        <f t="shared" si="9"/>
        <v>2250</v>
      </c>
      <c r="G20" s="5">
        <f>SUM(F20,F21)</f>
        <v>2955</v>
      </c>
      <c r="H20" s="5">
        <v>2955</v>
      </c>
    </row>
    <row r="21" spans="1:8" x14ac:dyDescent="0.25">
      <c r="A21" s="3"/>
      <c r="B21" s="2" t="s">
        <v>1</v>
      </c>
      <c r="C21" s="2">
        <v>2900</v>
      </c>
      <c r="D21" s="2">
        <f t="shared" si="8"/>
        <v>300</v>
      </c>
      <c r="E21" s="2">
        <v>2.35</v>
      </c>
      <c r="F21" s="10">
        <f t="shared" si="9"/>
        <v>705</v>
      </c>
      <c r="G21" s="2"/>
      <c r="H21" s="5"/>
    </row>
    <row r="22" spans="1:8" x14ac:dyDescent="0.25">
      <c r="A22" s="3">
        <v>43288</v>
      </c>
      <c r="B22" s="2" t="s">
        <v>0</v>
      </c>
      <c r="C22" s="2">
        <v>4700</v>
      </c>
      <c r="D22" s="2">
        <f>SUM(C22,-C24)</f>
        <v>200</v>
      </c>
      <c r="E22" s="7">
        <v>4.5</v>
      </c>
      <c r="F22" s="10">
        <f t="shared" si="9"/>
        <v>900</v>
      </c>
      <c r="G22" s="5">
        <f>SUM(F22,F23)</f>
        <v>1487.5</v>
      </c>
      <c r="H22" s="5">
        <v>1487.5</v>
      </c>
    </row>
    <row r="23" spans="1:8" x14ac:dyDescent="0.25">
      <c r="A23" s="3"/>
      <c r="B23" s="2" t="s">
        <v>1</v>
      </c>
      <c r="C23" s="2">
        <v>2600</v>
      </c>
      <c r="D23" s="2">
        <f>SUM(C23,-C25)</f>
        <v>250</v>
      </c>
      <c r="E23" s="2">
        <v>2.35</v>
      </c>
      <c r="F23" s="10">
        <f t="shared" si="9"/>
        <v>587.5</v>
      </c>
      <c r="G23" s="2"/>
      <c r="H23" s="5"/>
    </row>
    <row r="24" spans="1:8" x14ac:dyDescent="0.25">
      <c r="A24" s="3">
        <v>43036</v>
      </c>
      <c r="B24" s="2" t="s">
        <v>0</v>
      </c>
      <c r="C24" s="4">
        <v>4500</v>
      </c>
      <c r="D24" s="4"/>
      <c r="E24" s="4"/>
      <c r="F24" s="11"/>
      <c r="G24" s="2"/>
      <c r="H24" s="5"/>
    </row>
    <row r="25" spans="1:8" x14ac:dyDescent="0.25">
      <c r="A25" s="2"/>
      <c r="B25" s="2" t="s">
        <v>1</v>
      </c>
      <c r="C25" s="4">
        <v>2350</v>
      </c>
      <c r="D25" s="4"/>
      <c r="E25" s="4"/>
      <c r="F25" s="11"/>
      <c r="G25" s="2"/>
      <c r="H25" s="5"/>
    </row>
    <row r="26" spans="1:8" x14ac:dyDescent="0.25">
      <c r="F26" s="12" t="s">
        <v>10</v>
      </c>
      <c r="G26" s="5">
        <f>SUM(G4:G25)</f>
        <v>20638.5</v>
      </c>
      <c r="H26" s="5">
        <f>SUM(H4:H25)</f>
        <v>20383.5</v>
      </c>
    </row>
    <row r="27" spans="1:8" x14ac:dyDescent="0.25">
      <c r="F27" s="12" t="s">
        <v>11</v>
      </c>
      <c r="G27" s="12"/>
      <c r="H27" s="13">
        <f>SUM(H26,-G26)</f>
        <v>-255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2020-11-29T07:55:30Z</dcterms:modified>
</cp:coreProperties>
</file>