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G10" i="1"/>
  <c r="G5" i="1"/>
  <c r="D6" i="1" l="1"/>
  <c r="F6" i="1" s="1"/>
  <c r="D7" i="1"/>
  <c r="F7" i="1" s="1"/>
  <c r="D8" i="1"/>
  <c r="F8" i="1" s="1"/>
  <c r="D5" i="1"/>
  <c r="F5" i="1" s="1"/>
  <c r="G7" i="1" l="1"/>
</calcChain>
</file>

<file path=xl/sharedStrings.xml><?xml version="1.0" encoding="utf-8"?>
<sst xmlns="http://schemas.openxmlformats.org/spreadsheetml/2006/main" count="19" uniqueCount="13">
  <si>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</si>
  <si>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</si>
  <si>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</si>
  <si>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</si>
  <si>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</si>
  <si>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</si>
  <si>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</si>
  <si>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</si>
  <si>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</si>
  <si>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</si>
  <si>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  за 70 дн с21.05.19 по 31.07.19</t>
  </si>
  <si>
    <t>начислены пени  за 134 дн с 28.02.20 по 13.07.20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</si>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</sst>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wrapText="1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20" sqref="J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22.1406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43680</v>
      </c>
      <c r="B2" s="5" t="s">
        <v>8</v>
      </c>
      <c r="C2" s="3">
        <v>0</v>
      </c>
      <c r="D2" s="3"/>
      <c r="E2" s="3"/>
      <c r="F2" s="9"/>
      <c r="G2" s="9"/>
      <c r="H2" s="9"/>
    </row>
    <row r="3" spans="1:8" x14ac:dyDescent="0.25">
      <c r="A3" s="3"/>
      <c r="B3" s="5" t="s">
        <v>9</v>
      </c>
      <c r="C3" s="3">
        <v>0</v>
      </c>
      <c r="D3" s="3"/>
      <c r="E3" s="3"/>
      <c r="F3" s="9"/>
      <c r="G3" s="9"/>
      <c r="H3" s="9"/>
    </row>
    <row r="4" spans="1:8" ht="27" customHeight="1" x14ac:dyDescent="0.25">
      <c r="A4" s="4">
        <v>43677</v>
      </c>
      <c r="B4" s="5" t="s">
        <v>8</v>
      </c>
      <c r="C4" s="3">
        <v>0</v>
      </c>
      <c r="D4" s="8" t="s">
        <v>10</v>
      </c>
      <c r="E4" s="3">
        <v>0</v>
      </c>
      <c r="F4" s="9">
        <v>0</v>
      </c>
      <c r="G4" s="9">
        <v>237.87</v>
      </c>
      <c r="H4" s="9"/>
    </row>
    <row r="5" spans="1:8" x14ac:dyDescent="0.25">
      <c r="A5" s="4">
        <v>43889</v>
      </c>
      <c r="B5" s="5" t="s">
        <v>8</v>
      </c>
      <c r="C5" s="3">
        <v>650</v>
      </c>
      <c r="D5" s="3">
        <f>C5-C2</f>
        <v>650</v>
      </c>
      <c r="E5" s="3">
        <v>4.49</v>
      </c>
      <c r="F5" s="9">
        <f>D5*E5</f>
        <v>2918.5</v>
      </c>
      <c r="G5" s="9">
        <f>SUM(F5,F6)</f>
        <v>3440.95</v>
      </c>
      <c r="H5" s="9">
        <v>3953</v>
      </c>
    </row>
    <row r="6" spans="1:8" x14ac:dyDescent="0.25">
      <c r="A6" s="3"/>
      <c r="B6" s="5" t="s">
        <v>9</v>
      </c>
      <c r="C6" s="3">
        <v>215</v>
      </c>
      <c r="D6" s="3">
        <f>C6-C3</f>
        <v>215</v>
      </c>
      <c r="E6" s="3">
        <v>2.4300000000000002</v>
      </c>
      <c r="F6" s="9">
        <f t="shared" ref="F6:F11" si="0">D6*E6</f>
        <v>522.45000000000005</v>
      </c>
      <c r="G6" s="9"/>
      <c r="H6" s="9"/>
    </row>
    <row r="7" spans="1:8" x14ac:dyDescent="0.25">
      <c r="A7" s="4">
        <v>44025</v>
      </c>
      <c r="B7" s="5" t="s">
        <v>8</v>
      </c>
      <c r="C7" s="3">
        <v>2470</v>
      </c>
      <c r="D7" s="3">
        <f t="shared" ref="D7:D8" si="1">C7-C5</f>
        <v>1820</v>
      </c>
      <c r="E7" s="3">
        <v>4.71</v>
      </c>
      <c r="F7" s="9">
        <f t="shared" si="0"/>
        <v>8572.2000000000007</v>
      </c>
      <c r="G7" s="9">
        <f>SUM(F7,F8)</f>
        <v>10132.800000000001</v>
      </c>
      <c r="H7" s="9">
        <v>10132.799999999999</v>
      </c>
    </row>
    <row r="8" spans="1:8" x14ac:dyDescent="0.25">
      <c r="A8" s="3"/>
      <c r="B8" s="5" t="s">
        <v>9</v>
      </c>
      <c r="C8" s="3">
        <v>827</v>
      </c>
      <c r="D8" s="3">
        <f t="shared" si="1"/>
        <v>612</v>
      </c>
      <c r="E8" s="3">
        <v>2.5499999999999998</v>
      </c>
      <c r="F8" s="9">
        <f t="shared" si="0"/>
        <v>1560.6</v>
      </c>
      <c r="G8" s="9"/>
      <c r="H8" s="9"/>
    </row>
    <row r="9" spans="1:8" ht="26.25" x14ac:dyDescent="0.25">
      <c r="A9" s="4">
        <v>44025</v>
      </c>
      <c r="B9" s="5" t="s">
        <v>8</v>
      </c>
      <c r="C9" s="3">
        <v>0</v>
      </c>
      <c r="D9" s="8" t="s">
        <v>11</v>
      </c>
      <c r="E9" s="3">
        <v>0</v>
      </c>
      <c r="F9" s="9">
        <v>0</v>
      </c>
      <c r="G9" s="9">
        <v>952.48</v>
      </c>
      <c r="H9" s="9"/>
    </row>
    <row r="10" spans="1:8" x14ac:dyDescent="0.25">
      <c r="A10" s="4"/>
      <c r="B10" s="5"/>
      <c r="C10" s="3"/>
      <c r="D10" s="3"/>
      <c r="E10" s="3"/>
      <c r="F10" s="3" t="s">
        <v>12</v>
      </c>
      <c r="G10" s="9">
        <f>SUM(G2:G9)</f>
        <v>14764.1</v>
      </c>
      <c r="H10" s="9">
        <f>SUM(H2:H9)</f>
        <v>14085.8</v>
      </c>
    </row>
    <row r="11" spans="1:8" x14ac:dyDescent="0.25">
      <c r="A11" s="3"/>
      <c r="B11" s="5"/>
      <c r="C11" s="3"/>
      <c r="D11" s="3"/>
      <c r="E11" s="3"/>
      <c r="F11" s="3"/>
      <c r="G11" s="9"/>
      <c r="H11" s="9">
        <f>SUM(H10,-G10)</f>
        <v>-678.30000000000109</v>
      </c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  <row r="19" spans="2:2" s="6" customFormat="1" x14ac:dyDescent="0.25">
      <c r="B19" s="7"/>
    </row>
    <row r="20" spans="2:2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2020-11-16T10:59:29Z</dcterms:modified>
</cp:coreProperties>
</file>