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6" i="1" l="1"/>
  <c r="G26" i="1"/>
  <c r="D25" i="1"/>
  <c r="F25" i="1" s="1"/>
  <c r="D24" i="1"/>
  <c r="F24" i="1" s="1"/>
  <c r="G24" i="1" s="1"/>
  <c r="D23" i="1" l="1"/>
  <c r="F23" i="1" s="1"/>
  <c r="D22" i="1"/>
  <c r="F22" i="1" s="1"/>
  <c r="G22" i="1" l="1"/>
  <c r="D21" i="1"/>
  <c r="F21" i="1" s="1"/>
  <c r="D20" i="1"/>
  <c r="F20" i="1" s="1"/>
  <c r="G20" i="1" l="1"/>
  <c r="D19" i="1"/>
  <c r="D18" i="1"/>
  <c r="D17" i="1"/>
  <c r="F17" i="1" s="1"/>
  <c r="D16" i="1"/>
  <c r="F16" i="1" s="1"/>
  <c r="G16" i="1" s="1"/>
  <c r="F19" i="1" l="1"/>
  <c r="D15" i="1"/>
  <c r="D14" i="1"/>
  <c r="F18" i="1"/>
  <c r="G18" i="1" l="1"/>
  <c r="F15" i="1"/>
  <c r="F14" i="1"/>
  <c r="G14" i="1" l="1"/>
  <c r="D13" i="1"/>
  <c r="F13" i="1" s="1"/>
  <c r="D12" i="1"/>
  <c r="F12" i="1" s="1"/>
  <c r="G12" i="1" l="1"/>
  <c r="D11" i="1"/>
  <c r="F11" i="1" s="1"/>
  <c r="D10" i="1"/>
  <c r="F10" i="1"/>
  <c r="G10" i="1" l="1"/>
  <c r="D9" i="1"/>
  <c r="F9" i="1" s="1"/>
  <c r="D8" i="1"/>
  <c r="F8" i="1" s="1"/>
  <c r="D5" i="1"/>
  <c r="F5" i="1" s="1"/>
  <c r="D4" i="1"/>
  <c r="F4" i="1" s="1"/>
  <c r="G8" i="1" l="1"/>
  <c r="G4" i="1"/>
  <c r="H27" i="1" l="1"/>
</calcChain>
</file>

<file path=xl/sharedStrings.xml><?xml version="1.0" encoding="utf-8"?>
<sst xmlns="http://schemas.openxmlformats.org/spreadsheetml/2006/main" count="33" uniqueCount="11">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</sst>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topLeftCell="A2" workbookViewId="0">
      <selection activeCell="J28" sqref="J28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7">
        <v>43805</v>
      </c>
      <c r="B2" s="3" t="s">
        <v>0</v>
      </c>
      <c r="C2" s="3">
        <v>23750</v>
      </c>
      <c r="D2" s="3"/>
      <c r="E2" s="3"/>
      <c r="F2" s="5"/>
      <c r="G2" s="5"/>
      <c r="H2" s="5"/>
    </row>
    <row r="3" spans="1:8" x14ac:dyDescent="0.25">
      <c r="A3" s="2"/>
      <c r="B3" s="3" t="s">
        <v>1</v>
      </c>
      <c r="C3" s="3">
        <v>8124</v>
      </c>
      <c r="D3" s="3"/>
      <c r="E3" s="3"/>
      <c r="F3" s="5"/>
      <c r="G3" s="5"/>
      <c r="H3" s="5"/>
    </row>
    <row r="4" spans="1:8" x14ac:dyDescent="0.25">
      <c r="A4" s="7">
        <v>43844</v>
      </c>
      <c r="B4" s="3" t="s">
        <v>0</v>
      </c>
      <c r="C4" s="3">
        <v>23983</v>
      </c>
      <c r="D4" s="3">
        <f>C4-C2</f>
        <v>233</v>
      </c>
      <c r="E4" s="3">
        <v>4.49</v>
      </c>
      <c r="F4" s="5">
        <f>D4*E4</f>
        <v>1046.17</v>
      </c>
      <c r="G4" s="5">
        <f>SUM(F4,F5)</f>
        <v>1179.8200000000002</v>
      </c>
      <c r="H4" s="5">
        <v>1179.82</v>
      </c>
    </row>
    <row r="5" spans="1:8" x14ac:dyDescent="0.25">
      <c r="A5" s="2"/>
      <c r="B5" s="3" t="s">
        <v>1</v>
      </c>
      <c r="C5" s="3">
        <v>8179</v>
      </c>
      <c r="D5" s="3">
        <f t="shared" ref="D5" si="0">C5-C3</f>
        <v>55</v>
      </c>
      <c r="E5" s="3">
        <v>2.4300000000000002</v>
      </c>
      <c r="F5" s="5">
        <f>D5*E5</f>
        <v>133.65</v>
      </c>
      <c r="G5" s="5"/>
      <c r="H5" s="5"/>
    </row>
    <row r="6" spans="1:8" x14ac:dyDescent="0.25">
      <c r="A6" s="7">
        <v>43865</v>
      </c>
      <c r="B6" s="3" t="s">
        <v>0</v>
      </c>
      <c r="C6" s="3">
        <v>0</v>
      </c>
      <c r="D6" s="3">
        <v>0</v>
      </c>
      <c r="E6" s="3">
        <v>4.49</v>
      </c>
      <c r="F6" s="5"/>
      <c r="G6" s="5"/>
      <c r="H6" s="5">
        <v>504.52</v>
      </c>
    </row>
    <row r="7" spans="1:8" x14ac:dyDescent="0.25">
      <c r="A7" s="2"/>
      <c r="B7" s="3" t="s">
        <v>1</v>
      </c>
      <c r="C7" s="3">
        <v>0</v>
      </c>
      <c r="D7" s="3">
        <v>0</v>
      </c>
      <c r="E7" s="3">
        <v>2.4300000000000002</v>
      </c>
      <c r="F7" s="5"/>
      <c r="G7" s="5"/>
      <c r="H7" s="5"/>
    </row>
    <row r="8" spans="1:8" x14ac:dyDescent="0.25">
      <c r="A8" s="7">
        <v>43893</v>
      </c>
      <c r="B8" s="3" t="s">
        <v>0</v>
      </c>
      <c r="C8" s="3">
        <v>24203</v>
      </c>
      <c r="D8" s="3">
        <f>C8-C4</f>
        <v>220</v>
      </c>
      <c r="E8" s="3">
        <v>4.49</v>
      </c>
      <c r="F8" s="5">
        <f t="shared" ref="F8:F13" si="1">D8*E8</f>
        <v>987.80000000000007</v>
      </c>
      <c r="G8" s="5">
        <f>SUM(F8,F9)</f>
        <v>1094.72</v>
      </c>
      <c r="H8" s="5">
        <v>590.20000000000005</v>
      </c>
    </row>
    <row r="9" spans="1:8" x14ac:dyDescent="0.25">
      <c r="A9" s="2"/>
      <c r="B9" s="3" t="s">
        <v>1</v>
      </c>
      <c r="C9" s="3">
        <v>8223</v>
      </c>
      <c r="D9" s="3">
        <f>C9-C5</f>
        <v>44</v>
      </c>
      <c r="E9" s="3">
        <v>2.4300000000000002</v>
      </c>
      <c r="F9" s="5">
        <f t="shared" si="1"/>
        <v>106.92</v>
      </c>
      <c r="G9" s="5"/>
      <c r="H9" s="5"/>
    </row>
    <row r="10" spans="1:8" x14ac:dyDescent="0.25">
      <c r="A10" s="7">
        <v>43934</v>
      </c>
      <c r="B10" s="3" t="s">
        <v>0</v>
      </c>
      <c r="C10" s="3">
        <v>24397</v>
      </c>
      <c r="D10" s="3">
        <f t="shared" ref="D10:D15" si="2">C10-C8</f>
        <v>194</v>
      </c>
      <c r="E10" s="3">
        <v>4.49</v>
      </c>
      <c r="F10" s="5">
        <f t="shared" si="1"/>
        <v>871.06000000000006</v>
      </c>
      <c r="G10" s="5">
        <f>SUM(F10,F11)</f>
        <v>958.54000000000008</v>
      </c>
      <c r="H10" s="5">
        <v>958.54</v>
      </c>
    </row>
    <row r="11" spans="1:8" x14ac:dyDescent="0.25">
      <c r="A11" s="2"/>
      <c r="B11" s="3" t="s">
        <v>1</v>
      </c>
      <c r="C11" s="3">
        <v>8259</v>
      </c>
      <c r="D11" s="3">
        <f t="shared" si="2"/>
        <v>36</v>
      </c>
      <c r="E11" s="3">
        <v>2.4300000000000002</v>
      </c>
      <c r="F11" s="5">
        <f t="shared" si="1"/>
        <v>87.48</v>
      </c>
      <c r="G11" s="5"/>
      <c r="H11" s="5"/>
    </row>
    <row r="12" spans="1:8" x14ac:dyDescent="0.25">
      <c r="A12" s="7">
        <v>43973</v>
      </c>
      <c r="B12" s="3" t="s">
        <v>0</v>
      </c>
      <c r="C12" s="3">
        <v>24751</v>
      </c>
      <c r="D12" s="3">
        <f t="shared" si="2"/>
        <v>354</v>
      </c>
      <c r="E12" s="3">
        <v>4.49</v>
      </c>
      <c r="F12" s="5">
        <f t="shared" si="1"/>
        <v>1589.46</v>
      </c>
      <c r="G12" s="5">
        <f>SUM(F12,F13)</f>
        <v>1927.23</v>
      </c>
      <c r="H12" s="5">
        <v>1928.45</v>
      </c>
    </row>
    <row r="13" spans="1:8" x14ac:dyDescent="0.25">
      <c r="A13" s="2"/>
      <c r="B13" s="3" t="s">
        <v>1</v>
      </c>
      <c r="C13" s="3">
        <v>8398</v>
      </c>
      <c r="D13" s="3">
        <f t="shared" si="2"/>
        <v>139</v>
      </c>
      <c r="E13" s="3">
        <v>2.4300000000000002</v>
      </c>
      <c r="F13" s="5">
        <f t="shared" si="1"/>
        <v>337.77000000000004</v>
      </c>
      <c r="G13" s="5"/>
      <c r="H13" s="5"/>
    </row>
    <row r="14" spans="1:8" x14ac:dyDescent="0.25">
      <c r="A14" s="7">
        <v>44008</v>
      </c>
      <c r="B14" s="3" t="s">
        <v>0</v>
      </c>
      <c r="C14" s="3">
        <v>24983</v>
      </c>
      <c r="D14" s="3">
        <f t="shared" si="2"/>
        <v>232</v>
      </c>
      <c r="E14" s="3">
        <v>4.49</v>
      </c>
      <c r="F14" s="5">
        <f t="shared" ref="F14:F17" si="3">D14*E14</f>
        <v>1041.68</v>
      </c>
      <c r="G14" s="5">
        <f>SUM(F14,F15)</f>
        <v>1219.0700000000002</v>
      </c>
      <c r="H14" s="5">
        <v>1219.07</v>
      </c>
    </row>
    <row r="15" spans="1:8" x14ac:dyDescent="0.25">
      <c r="A15" s="2"/>
      <c r="B15" s="3" t="s">
        <v>1</v>
      </c>
      <c r="C15" s="3">
        <v>8471</v>
      </c>
      <c r="D15" s="3">
        <f t="shared" si="2"/>
        <v>73</v>
      </c>
      <c r="E15" s="3">
        <v>2.4300000000000002</v>
      </c>
      <c r="F15" s="5">
        <f t="shared" si="3"/>
        <v>177.39000000000001</v>
      </c>
      <c r="G15" s="5"/>
      <c r="H15" s="5"/>
    </row>
    <row r="16" spans="1:8" x14ac:dyDescent="0.25">
      <c r="A16" s="7">
        <v>44036</v>
      </c>
      <c r="B16" s="3" t="s">
        <v>0</v>
      </c>
      <c r="C16" s="3">
        <v>25104</v>
      </c>
      <c r="D16" s="3">
        <f t="shared" ref="D16:D23" si="4">C16-C14</f>
        <v>121</v>
      </c>
      <c r="E16" s="3">
        <v>4.71</v>
      </c>
      <c r="F16" s="5">
        <f t="shared" si="3"/>
        <v>569.91</v>
      </c>
      <c r="G16" s="5">
        <f>SUM(F16,F17)</f>
        <v>633.66</v>
      </c>
      <c r="H16" s="5">
        <v>633.66</v>
      </c>
    </row>
    <row r="17" spans="1:8" x14ac:dyDescent="0.25">
      <c r="A17" s="2"/>
      <c r="B17" s="3" t="s">
        <v>1</v>
      </c>
      <c r="C17" s="3">
        <v>8496</v>
      </c>
      <c r="D17" s="3">
        <f t="shared" si="4"/>
        <v>25</v>
      </c>
      <c r="E17" s="3">
        <v>2.5499999999999998</v>
      </c>
      <c r="F17" s="5">
        <f t="shared" si="3"/>
        <v>63.749999999999993</v>
      </c>
      <c r="G17" s="5"/>
      <c r="H17" s="5"/>
    </row>
    <row r="18" spans="1:8" x14ac:dyDescent="0.25">
      <c r="A18" s="7">
        <v>44075</v>
      </c>
      <c r="B18" s="3" t="s">
        <v>0</v>
      </c>
      <c r="C18" s="3">
        <v>25369</v>
      </c>
      <c r="D18" s="3">
        <f t="shared" si="4"/>
        <v>265</v>
      </c>
      <c r="E18" s="3">
        <v>4.71</v>
      </c>
      <c r="F18" s="5">
        <f t="shared" ref="F18:F19" si="5">D18*E18</f>
        <v>1248.1500000000001</v>
      </c>
      <c r="G18" s="5">
        <f>SUM(F18,F19)</f>
        <v>1429.2</v>
      </c>
      <c r="H18" s="5">
        <v>1429.2</v>
      </c>
    </row>
    <row r="19" spans="1:8" x14ac:dyDescent="0.25">
      <c r="A19" s="2"/>
      <c r="B19" s="3" t="s">
        <v>1</v>
      </c>
      <c r="C19" s="3">
        <v>8567</v>
      </c>
      <c r="D19" s="3">
        <f t="shared" si="4"/>
        <v>71</v>
      </c>
      <c r="E19" s="3">
        <v>2.5499999999999998</v>
      </c>
      <c r="F19" s="5">
        <f t="shared" si="5"/>
        <v>181.04999999999998</v>
      </c>
      <c r="G19" s="5"/>
      <c r="H19" s="5"/>
    </row>
    <row r="20" spans="1:8" x14ac:dyDescent="0.25">
      <c r="A20" s="7">
        <v>44096</v>
      </c>
      <c r="B20" s="3" t="s">
        <v>0</v>
      </c>
      <c r="C20" s="3">
        <v>25615</v>
      </c>
      <c r="D20" s="3">
        <f t="shared" si="4"/>
        <v>246</v>
      </c>
      <c r="E20" s="3">
        <v>4.71</v>
      </c>
      <c r="F20" s="5">
        <f t="shared" ref="F20:F21" si="6">D20*E20</f>
        <v>1158.6600000000001</v>
      </c>
      <c r="G20" s="5">
        <f>SUM(F20,F21)</f>
        <v>1406.01</v>
      </c>
      <c r="H20" s="5">
        <v>1406.01</v>
      </c>
    </row>
    <row r="21" spans="1:8" x14ac:dyDescent="0.25">
      <c r="A21" s="2"/>
      <c r="B21" s="3" t="s">
        <v>1</v>
      </c>
      <c r="C21" s="3">
        <v>8664</v>
      </c>
      <c r="D21" s="3">
        <f t="shared" si="4"/>
        <v>97</v>
      </c>
      <c r="E21" s="3">
        <v>2.5499999999999998</v>
      </c>
      <c r="F21" s="5">
        <f t="shared" si="6"/>
        <v>247.35</v>
      </c>
      <c r="G21" s="5"/>
      <c r="H21" s="5"/>
    </row>
    <row r="22" spans="1:8" x14ac:dyDescent="0.25">
      <c r="A22" s="7">
        <v>44125</v>
      </c>
      <c r="B22" s="3" t="s">
        <v>0</v>
      </c>
      <c r="C22" s="3">
        <v>25865</v>
      </c>
      <c r="D22" s="3">
        <f t="shared" si="4"/>
        <v>250</v>
      </c>
      <c r="E22" s="3">
        <v>4.71</v>
      </c>
      <c r="F22" s="5">
        <f t="shared" ref="F22:F23" si="7">D22*E22</f>
        <v>1177.5</v>
      </c>
      <c r="G22" s="5">
        <f>SUM(F22,F23)</f>
        <v>1335.6</v>
      </c>
      <c r="H22" s="5">
        <v>1335.6</v>
      </c>
    </row>
    <row r="23" spans="1:8" x14ac:dyDescent="0.25">
      <c r="A23" s="2"/>
      <c r="B23" s="3" t="s">
        <v>1</v>
      </c>
      <c r="C23" s="3">
        <v>8726</v>
      </c>
      <c r="D23" s="3">
        <f t="shared" si="4"/>
        <v>62</v>
      </c>
      <c r="E23" s="3">
        <v>2.5499999999999998</v>
      </c>
      <c r="F23" s="5">
        <f t="shared" si="7"/>
        <v>158.1</v>
      </c>
      <c r="G23" s="5"/>
      <c r="H23" s="5"/>
    </row>
    <row r="24" spans="1:8" x14ac:dyDescent="0.25">
      <c r="A24" s="7">
        <v>44161</v>
      </c>
      <c r="B24" s="3" t="s">
        <v>0</v>
      </c>
      <c r="C24" s="3">
        <v>26168</v>
      </c>
      <c r="D24" s="3">
        <f t="shared" ref="D24:D25" si="8">C24-C22</f>
        <v>303</v>
      </c>
      <c r="E24" s="3">
        <v>4.71</v>
      </c>
      <c r="F24" s="5">
        <f t="shared" ref="F24:F25" si="9">D24*E24</f>
        <v>1427.1299999999999</v>
      </c>
      <c r="G24" s="5">
        <f>SUM(F24,F25)</f>
        <v>1699.9799999999998</v>
      </c>
      <c r="H24" s="5">
        <v>1699.98</v>
      </c>
    </row>
    <row r="25" spans="1:8" x14ac:dyDescent="0.25">
      <c r="A25" s="2"/>
      <c r="B25" s="3" t="s">
        <v>1</v>
      </c>
      <c r="C25" s="3">
        <v>8833</v>
      </c>
      <c r="D25" s="3">
        <f t="shared" si="8"/>
        <v>107</v>
      </c>
      <c r="E25" s="3">
        <v>2.5499999999999998</v>
      </c>
      <c r="F25" s="5">
        <f t="shared" si="9"/>
        <v>272.84999999999997</v>
      </c>
      <c r="G25" s="5"/>
      <c r="H25" s="5"/>
    </row>
    <row r="26" spans="1:8" x14ac:dyDescent="0.25">
      <c r="A26" s="7"/>
      <c r="B26" s="3"/>
      <c r="C26" s="3"/>
      <c r="D26" s="3"/>
      <c r="E26" s="3"/>
      <c r="F26" s="5" t="s">
        <v>10</v>
      </c>
      <c r="G26" s="5">
        <f>SUM(G2:G25)</f>
        <v>12883.83</v>
      </c>
      <c r="H26" s="5">
        <f>SUM(H2:H25)</f>
        <v>12885.05</v>
      </c>
    </row>
    <row r="27" spans="1:8" x14ac:dyDescent="0.25">
      <c r="A27" s="2"/>
      <c r="B27" s="3"/>
      <c r="C27" s="3"/>
      <c r="D27" s="3"/>
      <c r="E27" s="3"/>
      <c r="F27" s="5"/>
      <c r="G27" s="5"/>
      <c r="H27" s="5">
        <f>SUM(H26,-G26)</f>
        <v>1.2199999999993452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2020-11-29T09:07:38Z</dcterms:modified>
</cp:coreProperties>
</file>