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H26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10" i="1"/>
  <c r="G8" i="1"/>
  <c r="G26" i="1" l="1"/>
  <c r="H27" i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<sst xmlns="http://schemas.openxmlformats.org/spreadsheetml/2006/main" count="35" uniqueCount="13">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</sst>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O23" sqref="O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 t="shared" ref="F12:F17" si="3"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 t="shared" si="3"/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 t="shared" si="3"/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 t="shared" si="3"/>
        <v>362.07000000000005</v>
      </c>
      <c r="G15" s="10"/>
      <c r="H15" s="10">
        <v>362</v>
      </c>
    </row>
    <row r="16" spans="1:8" x14ac:dyDescent="0.25">
      <c r="A16" s="4">
        <v>43958</v>
      </c>
      <c r="B16" s="3" t="s">
        <v>0</v>
      </c>
      <c r="C16" s="3">
        <v>5906</v>
      </c>
      <c r="D16" s="3">
        <f t="shared" ref="D16:D17" si="4">C16-C14</f>
        <v>598</v>
      </c>
      <c r="E16" s="8">
        <v>4.49</v>
      </c>
      <c r="F16" s="6">
        <f t="shared" si="3"/>
        <v>2685.02</v>
      </c>
      <c r="G16" s="10">
        <f>SUM(F16,F17)</f>
        <v>4009.37</v>
      </c>
      <c r="H16" s="10">
        <v>4009.37</v>
      </c>
    </row>
    <row r="17" spans="1:8" x14ac:dyDescent="0.25">
      <c r="A17" s="4"/>
      <c r="B17" s="3" t="s">
        <v>1</v>
      </c>
      <c r="C17" s="3">
        <v>4041</v>
      </c>
      <c r="D17" s="3">
        <f t="shared" si="4"/>
        <v>545</v>
      </c>
      <c r="E17" s="9">
        <v>2.4300000000000002</v>
      </c>
      <c r="F17" s="6">
        <f t="shared" si="3"/>
        <v>1324.3500000000001</v>
      </c>
      <c r="G17" s="10"/>
      <c r="H17" s="10"/>
    </row>
    <row r="18" spans="1:8" x14ac:dyDescent="0.25">
      <c r="A18" s="4">
        <v>43997</v>
      </c>
      <c r="B18" s="3" t="s">
        <v>0</v>
      </c>
      <c r="C18" s="3">
        <v>6229</v>
      </c>
      <c r="D18" s="3">
        <f t="shared" ref="D18:D19" si="5">C18-C16</f>
        <v>323</v>
      </c>
      <c r="E18" s="8">
        <v>4.49</v>
      </c>
      <c r="F18" s="6">
        <f t="shared" ref="F18:F19" si="6">D18*E18</f>
        <v>1450.27</v>
      </c>
      <c r="G18" s="10">
        <f>SUM(F18,F19)</f>
        <v>2133.1</v>
      </c>
      <c r="H18" s="10">
        <v>1451</v>
      </c>
    </row>
    <row r="19" spans="1:8" x14ac:dyDescent="0.25">
      <c r="A19" s="4"/>
      <c r="B19" s="3" t="s">
        <v>1</v>
      </c>
      <c r="C19" s="3">
        <v>4322</v>
      </c>
      <c r="D19" s="3">
        <f t="shared" si="5"/>
        <v>281</v>
      </c>
      <c r="E19" s="9">
        <v>2.4300000000000002</v>
      </c>
      <c r="F19" s="6">
        <f t="shared" si="6"/>
        <v>682.83</v>
      </c>
      <c r="G19" s="10"/>
      <c r="H19" s="10">
        <v>683</v>
      </c>
    </row>
    <row r="20" spans="1:8" x14ac:dyDescent="0.25">
      <c r="A20" s="4">
        <v>44055</v>
      </c>
      <c r="B20" s="3" t="s">
        <v>0</v>
      </c>
      <c r="C20" s="3">
        <v>6463</v>
      </c>
      <c r="D20" s="3">
        <f t="shared" ref="D20:D21" si="7">C20-C18</f>
        <v>234</v>
      </c>
      <c r="E20" s="8">
        <v>4.71</v>
      </c>
      <c r="F20" s="6">
        <f t="shared" ref="F20:F21" si="8">D20*E20</f>
        <v>1102.1400000000001</v>
      </c>
      <c r="G20" s="10">
        <f>SUM(F20,F21)</f>
        <v>1362.24</v>
      </c>
      <c r="H20" s="10">
        <v>1103</v>
      </c>
    </row>
    <row r="21" spans="1:8" x14ac:dyDescent="0.25">
      <c r="A21" s="4"/>
      <c r="B21" s="3" t="s">
        <v>1</v>
      </c>
      <c r="C21" s="3">
        <v>4424</v>
      </c>
      <c r="D21" s="3">
        <f t="shared" si="7"/>
        <v>102</v>
      </c>
      <c r="E21" s="9">
        <v>2.5499999999999998</v>
      </c>
      <c r="F21" s="6">
        <f t="shared" si="8"/>
        <v>260.09999999999997</v>
      </c>
      <c r="G21" s="10"/>
      <c r="H21" s="10">
        <v>260</v>
      </c>
    </row>
    <row r="22" spans="1:8" x14ac:dyDescent="0.25">
      <c r="A22" s="4">
        <v>44117</v>
      </c>
      <c r="B22" s="3" t="s">
        <v>0</v>
      </c>
      <c r="C22" s="3">
        <v>6669</v>
      </c>
      <c r="D22" s="3">
        <f t="shared" ref="D22:D23" si="9">C22-C20</f>
        <v>206</v>
      </c>
      <c r="E22" s="8">
        <v>4.71</v>
      </c>
      <c r="F22" s="6">
        <f t="shared" ref="F22:F23" si="10">D22*E22</f>
        <v>970.26</v>
      </c>
      <c r="G22" s="10">
        <f>SUM(F22,F23)</f>
        <v>1383.36</v>
      </c>
      <c r="H22" s="10">
        <v>1383.36</v>
      </c>
    </row>
    <row r="23" spans="1:8" x14ac:dyDescent="0.25">
      <c r="A23" s="4"/>
      <c r="B23" s="3" t="s">
        <v>1</v>
      </c>
      <c r="C23" s="3">
        <v>4586</v>
      </c>
      <c r="D23" s="3">
        <f t="shared" si="9"/>
        <v>162</v>
      </c>
      <c r="E23" s="9">
        <v>2.5499999999999998</v>
      </c>
      <c r="F23" s="6">
        <f t="shared" si="10"/>
        <v>413.09999999999997</v>
      </c>
      <c r="G23" s="10"/>
      <c r="H23" s="10"/>
    </row>
    <row r="24" spans="1:8" x14ac:dyDescent="0.25">
      <c r="A24" s="4">
        <v>44165</v>
      </c>
      <c r="B24" s="3" t="s">
        <v>0</v>
      </c>
      <c r="C24" s="3">
        <v>6887</v>
      </c>
      <c r="D24" s="3">
        <f t="shared" ref="D24:D25" si="11">C24-C22</f>
        <v>218</v>
      </c>
      <c r="E24" s="8">
        <v>4.71</v>
      </c>
      <c r="F24" s="6">
        <f t="shared" ref="F24:F25" si="12">D24*E24</f>
        <v>1026.78</v>
      </c>
      <c r="G24" s="10">
        <f>SUM(F24,F25)</f>
        <v>1419.48</v>
      </c>
      <c r="H24" s="10">
        <v>1383.36</v>
      </c>
    </row>
    <row r="25" spans="1:8" x14ac:dyDescent="0.25">
      <c r="A25" s="4"/>
      <c r="B25" s="3" t="s">
        <v>1</v>
      </c>
      <c r="C25" s="3">
        <v>4740</v>
      </c>
      <c r="D25" s="3">
        <f t="shared" si="11"/>
        <v>154</v>
      </c>
      <c r="E25" s="9">
        <v>2.5499999999999998</v>
      </c>
      <c r="F25" s="6">
        <f t="shared" si="12"/>
        <v>392.7</v>
      </c>
      <c r="G25" s="10"/>
      <c r="H25" s="10"/>
    </row>
    <row r="26" spans="1:8" x14ac:dyDescent="0.25">
      <c r="A26" s="2"/>
      <c r="B26" s="2"/>
      <c r="C26" s="2"/>
      <c r="D26" s="2"/>
      <c r="E26" s="2"/>
      <c r="F26" s="2" t="s">
        <v>11</v>
      </c>
      <c r="G26" s="10">
        <f>SUM(G4:G23)</f>
        <v>15966.27</v>
      </c>
      <c r="H26" s="10">
        <f>SUM(H4:H23)</f>
        <v>15968.41</v>
      </c>
    </row>
    <row r="27" spans="1:8" x14ac:dyDescent="0.25">
      <c r="A27" s="2"/>
      <c r="B27" s="2"/>
      <c r="C27" s="2"/>
      <c r="D27" s="2"/>
      <c r="E27" s="2"/>
      <c r="F27" s="2" t="s">
        <v>12</v>
      </c>
      <c r="G27" s="10"/>
      <c r="H27" s="10">
        <f>SUM(H26,-G26)</f>
        <v>2.1399999999994179</v>
      </c>
    </row>
    <row r="28" spans="1:8" x14ac:dyDescent="0.25">
      <c r="A28" s="2"/>
      <c r="B28" s="2"/>
      <c r="C28" s="2"/>
      <c r="D28" s="2"/>
      <c r="E28" s="2"/>
      <c r="F28" s="2"/>
      <c r="G28" s="10"/>
      <c r="H2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2020-11-30T16:53:54Z</dcterms:modified>
</cp:coreProperties>
</file>