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21" i="1" l="1"/>
  <c r="F20" i="1"/>
  <c r="G20" i="1" s="1"/>
  <c r="D17" i="1" l="1"/>
  <c r="F19" i="1"/>
  <c r="F18" i="1"/>
  <c r="G18" i="1" s="1"/>
  <c r="H22" i="1" l="1"/>
  <c r="F17" i="1"/>
  <c r="F16" i="1"/>
  <c r="D15" i="1" l="1"/>
  <c r="F15" i="1" s="1"/>
  <c r="D14" i="1"/>
  <c r="F14" i="1" s="1"/>
  <c r="G14" i="1" l="1"/>
  <c r="D9" i="1"/>
  <c r="D8" i="1"/>
  <c r="D13" i="1" l="1"/>
  <c r="F13" i="1" s="1"/>
  <c r="D12" i="1"/>
  <c r="F12" i="1" s="1"/>
  <c r="D11" i="1"/>
  <c r="F11" i="1" s="1"/>
  <c r="D10" i="1"/>
  <c r="F10" i="1" s="1"/>
  <c r="F9" i="1"/>
  <c r="F6" i="1"/>
  <c r="D5" i="1"/>
  <c r="F5" i="1" s="1"/>
  <c r="D4" i="1"/>
  <c r="F4" i="1" s="1"/>
  <c r="F8" i="1"/>
  <c r="F7" i="1"/>
  <c r="G8" i="1" l="1"/>
  <c r="G12" i="1"/>
  <c r="G10" i="1"/>
  <c r="G6" i="1"/>
  <c r="G4" i="1"/>
  <c r="G22" i="1" s="1"/>
  <c r="H23" i="1" l="1"/>
</calcChain>
</file>

<file path=xl/sharedStrings.xml><?xml version="1.0" encoding="utf-8"?>
<sst xmlns="http://schemas.openxmlformats.org/spreadsheetml/2006/main" count="30" uniqueCount="12">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</sst>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D30" sqref="D3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43572</v>
      </c>
      <c r="B2" s="2" t="s">
        <v>0</v>
      </c>
      <c r="C2" s="2">
        <v>8508</v>
      </c>
      <c r="D2" s="2"/>
      <c r="E2" s="2"/>
      <c r="F2" s="8"/>
      <c r="G2" s="9"/>
      <c r="H2" s="9"/>
    </row>
    <row r="3" spans="1:8" x14ac:dyDescent="0.25">
      <c r="A3" s="3"/>
      <c r="B3" s="2" t="s">
        <v>1</v>
      </c>
      <c r="C3" s="2">
        <v>4080</v>
      </c>
      <c r="D3" s="2"/>
      <c r="E3" s="2"/>
      <c r="F3" s="8"/>
      <c r="G3" s="9"/>
      <c r="H3" s="9"/>
    </row>
    <row r="4" spans="1:8" x14ac:dyDescent="0.25">
      <c r="A4" s="6">
        <v>43683</v>
      </c>
      <c r="B4" s="2" t="s">
        <v>0</v>
      </c>
      <c r="C4" s="2">
        <v>8858</v>
      </c>
      <c r="D4" s="2">
        <f t="shared" ref="D4:D11" si="0">C4-C2</f>
        <v>350</v>
      </c>
      <c r="E4" s="2">
        <v>4.49</v>
      </c>
      <c r="F4" s="8">
        <f t="shared" ref="F4:F7" si="1">D4*E4</f>
        <v>1571.5</v>
      </c>
      <c r="G4" s="9">
        <f>SUM(F4,F5)</f>
        <v>2057.5</v>
      </c>
      <c r="H4" s="9">
        <v>2057.15</v>
      </c>
    </row>
    <row r="5" spans="1:8" x14ac:dyDescent="0.25">
      <c r="A5" s="3"/>
      <c r="B5" s="2" t="s">
        <v>1</v>
      </c>
      <c r="C5" s="2">
        <v>4280</v>
      </c>
      <c r="D5" s="2">
        <f t="shared" si="0"/>
        <v>200</v>
      </c>
      <c r="E5" s="2">
        <v>2.4300000000000002</v>
      </c>
      <c r="F5" s="8">
        <f t="shared" si="1"/>
        <v>486.00000000000006</v>
      </c>
      <c r="G5" s="9"/>
      <c r="H5" s="9"/>
    </row>
    <row r="6" spans="1:8" x14ac:dyDescent="0.25">
      <c r="A6" s="6">
        <v>43783</v>
      </c>
      <c r="B6" s="11" t="s">
        <v>0</v>
      </c>
      <c r="C6" s="11">
        <v>0</v>
      </c>
      <c r="D6" s="11">
        <v>0</v>
      </c>
      <c r="E6" s="11">
        <v>4.49</v>
      </c>
      <c r="F6" s="8">
        <f t="shared" si="1"/>
        <v>0</v>
      </c>
      <c r="G6" s="12">
        <f>SUM(F6,F7)</f>
        <v>0</v>
      </c>
      <c r="H6" s="12">
        <v>2135</v>
      </c>
    </row>
    <row r="7" spans="1:8" x14ac:dyDescent="0.25">
      <c r="A7" s="6"/>
      <c r="B7" s="11" t="s">
        <v>1</v>
      </c>
      <c r="C7" s="11">
        <v>0</v>
      </c>
      <c r="D7" s="11">
        <v>0</v>
      </c>
      <c r="E7" s="11">
        <v>2.4300000000000002</v>
      </c>
      <c r="F7" s="8">
        <f t="shared" si="1"/>
        <v>0</v>
      </c>
      <c r="G7" s="12"/>
      <c r="H7" s="12"/>
    </row>
    <row r="8" spans="1:8" x14ac:dyDescent="0.25">
      <c r="A8" s="6">
        <v>43830</v>
      </c>
      <c r="B8" s="11" t="s">
        <v>0</v>
      </c>
      <c r="C8" s="11">
        <v>9598</v>
      </c>
      <c r="D8" s="2">
        <f>C8-C4</f>
        <v>740</v>
      </c>
      <c r="E8" s="11">
        <v>4.49</v>
      </c>
      <c r="F8" s="8">
        <f t="shared" ref="F8:F13" si="2">D8*E8</f>
        <v>3322.6000000000004</v>
      </c>
      <c r="G8" s="12">
        <f>SUM(F8,F9)</f>
        <v>4761.1600000000008</v>
      </c>
      <c r="H8" s="12">
        <v>2525</v>
      </c>
    </row>
    <row r="9" spans="1:8" x14ac:dyDescent="0.25">
      <c r="A9" s="6"/>
      <c r="B9" s="11" t="s">
        <v>1</v>
      </c>
      <c r="C9" s="11">
        <v>4872</v>
      </c>
      <c r="D9" s="2">
        <f>C9-C5</f>
        <v>592</v>
      </c>
      <c r="E9" s="11">
        <v>2.4300000000000002</v>
      </c>
      <c r="F9" s="8">
        <f t="shared" si="2"/>
        <v>1438.5600000000002</v>
      </c>
      <c r="G9" s="9"/>
      <c r="H9" s="9"/>
    </row>
    <row r="10" spans="1:8" x14ac:dyDescent="0.25">
      <c r="A10" s="6">
        <v>43882</v>
      </c>
      <c r="B10" s="11" t="s">
        <v>0</v>
      </c>
      <c r="C10" s="11">
        <v>10098</v>
      </c>
      <c r="D10" s="11">
        <f t="shared" si="0"/>
        <v>500</v>
      </c>
      <c r="E10" s="11">
        <v>4.49</v>
      </c>
      <c r="F10" s="8">
        <f t="shared" si="2"/>
        <v>2245</v>
      </c>
      <c r="G10" s="9">
        <f>SUM(F10,F11)</f>
        <v>2852.5</v>
      </c>
      <c r="H10" s="9">
        <v>2852.5</v>
      </c>
    </row>
    <row r="11" spans="1:8" x14ac:dyDescent="0.25">
      <c r="A11" s="6"/>
      <c r="B11" s="11" t="s">
        <v>1</v>
      </c>
      <c r="C11" s="11">
        <v>5122</v>
      </c>
      <c r="D11" s="11">
        <f t="shared" si="0"/>
        <v>250</v>
      </c>
      <c r="E11" s="11">
        <v>2.4300000000000002</v>
      </c>
      <c r="F11" s="8">
        <f t="shared" si="2"/>
        <v>607.5</v>
      </c>
      <c r="G11" s="9"/>
      <c r="H11" s="9"/>
    </row>
    <row r="12" spans="1:8" x14ac:dyDescent="0.25">
      <c r="A12" s="6">
        <v>43923</v>
      </c>
      <c r="B12" s="11" t="s">
        <v>0</v>
      </c>
      <c r="C12" s="11">
        <v>10698</v>
      </c>
      <c r="D12" s="11">
        <f t="shared" ref="D12:D13" si="3">C12-C10</f>
        <v>600</v>
      </c>
      <c r="E12" s="11">
        <v>4.49</v>
      </c>
      <c r="F12" s="8">
        <f t="shared" si="2"/>
        <v>2694</v>
      </c>
      <c r="G12" s="9">
        <f>SUM(F12,F13)</f>
        <v>2694</v>
      </c>
      <c r="H12" s="9">
        <v>2694</v>
      </c>
    </row>
    <row r="13" spans="1:8" x14ac:dyDescent="0.25">
      <c r="A13" s="6"/>
      <c r="B13" s="11" t="s">
        <v>1</v>
      </c>
      <c r="C13" s="11">
        <v>5122</v>
      </c>
      <c r="D13" s="11">
        <f t="shared" si="3"/>
        <v>0</v>
      </c>
      <c r="E13" s="11">
        <v>2.4300000000000002</v>
      </c>
      <c r="F13" s="8">
        <f t="shared" si="2"/>
        <v>0</v>
      </c>
      <c r="G13" s="9"/>
      <c r="H13" s="9"/>
    </row>
    <row r="14" spans="1:8" x14ac:dyDescent="0.25">
      <c r="A14" s="6">
        <v>43965</v>
      </c>
      <c r="B14" s="11" t="s">
        <v>0</v>
      </c>
      <c r="C14" s="11">
        <v>11198</v>
      </c>
      <c r="D14" s="11">
        <f t="shared" ref="D14:D17" si="4">C14-C12</f>
        <v>500</v>
      </c>
      <c r="E14" s="11">
        <v>4.49</v>
      </c>
      <c r="F14" s="8">
        <f t="shared" ref="F14:F15" si="5">D14*E14</f>
        <v>2245</v>
      </c>
      <c r="G14" s="9">
        <f>SUM(F14,F15)</f>
        <v>2974</v>
      </c>
      <c r="H14" s="9">
        <v>2974</v>
      </c>
    </row>
    <row r="15" spans="1:8" x14ac:dyDescent="0.25">
      <c r="A15" s="6"/>
      <c r="B15" s="11" t="s">
        <v>1</v>
      </c>
      <c r="C15" s="11">
        <v>5422</v>
      </c>
      <c r="D15" s="11">
        <f t="shared" si="4"/>
        <v>300</v>
      </c>
      <c r="E15" s="11">
        <v>2.4300000000000002</v>
      </c>
      <c r="F15" s="8">
        <f t="shared" si="5"/>
        <v>729</v>
      </c>
      <c r="G15" s="9"/>
      <c r="H15" s="9"/>
    </row>
    <row r="16" spans="1:8" x14ac:dyDescent="0.25">
      <c r="A16" s="6">
        <v>44027</v>
      </c>
      <c r="B16" s="11" t="s">
        <v>0</v>
      </c>
      <c r="C16" s="11">
        <v>11198</v>
      </c>
      <c r="D16" s="11">
        <v>0</v>
      </c>
      <c r="E16" s="11">
        <v>4.71</v>
      </c>
      <c r="F16" s="8">
        <f t="shared" ref="F16:F17" si="6">D16*E16</f>
        <v>0</v>
      </c>
      <c r="G16" s="9">
        <v>765</v>
      </c>
      <c r="H16" s="9">
        <v>765</v>
      </c>
    </row>
    <row r="17" spans="1:8" x14ac:dyDescent="0.25">
      <c r="A17" s="6"/>
      <c r="B17" s="11" t="s">
        <v>1</v>
      </c>
      <c r="C17" s="11">
        <v>5722</v>
      </c>
      <c r="D17" s="11">
        <f t="shared" si="4"/>
        <v>300</v>
      </c>
      <c r="E17" s="11">
        <v>2.5499999999999998</v>
      </c>
      <c r="F17" s="8">
        <f t="shared" si="6"/>
        <v>765</v>
      </c>
      <c r="G17" s="9"/>
      <c r="H17" s="9"/>
    </row>
    <row r="18" spans="1:8" x14ac:dyDescent="0.25">
      <c r="A18" s="6">
        <v>44091</v>
      </c>
      <c r="B18" s="11" t="s">
        <v>0</v>
      </c>
      <c r="C18" s="11">
        <v>11398</v>
      </c>
      <c r="D18" s="11">
        <v>200</v>
      </c>
      <c r="E18" s="11">
        <v>4.71</v>
      </c>
      <c r="F18" s="8">
        <f t="shared" ref="F18:F19" si="7">D18*E18</f>
        <v>942</v>
      </c>
      <c r="G18" s="9">
        <f>SUM(F18,F19)</f>
        <v>1197</v>
      </c>
      <c r="H18" s="9">
        <v>1197</v>
      </c>
    </row>
    <row r="19" spans="1:8" x14ac:dyDescent="0.25">
      <c r="A19" s="6"/>
      <c r="B19" s="11" t="s">
        <v>1</v>
      </c>
      <c r="C19" s="11">
        <v>5822</v>
      </c>
      <c r="D19" s="11">
        <v>100</v>
      </c>
      <c r="E19" s="11">
        <v>2.5499999999999998</v>
      </c>
      <c r="F19" s="8">
        <f t="shared" si="7"/>
        <v>254.99999999999997</v>
      </c>
      <c r="G19" s="9"/>
      <c r="H19" s="9"/>
    </row>
    <row r="20" spans="1:8" x14ac:dyDescent="0.25">
      <c r="A20" s="6">
        <v>44154</v>
      </c>
      <c r="B20" s="11" t="s">
        <v>0</v>
      </c>
      <c r="C20" s="11">
        <v>11748</v>
      </c>
      <c r="D20" s="11">
        <v>350</v>
      </c>
      <c r="E20" s="11">
        <v>4.71</v>
      </c>
      <c r="F20" s="8">
        <f t="shared" ref="F20:F21" si="8">D20*E20</f>
        <v>1648.5</v>
      </c>
      <c r="G20" s="9">
        <f>SUM(F20,F21)</f>
        <v>2158.5</v>
      </c>
      <c r="H20" s="9">
        <v>2158.5</v>
      </c>
    </row>
    <row r="21" spans="1:8" x14ac:dyDescent="0.25">
      <c r="A21" s="6"/>
      <c r="B21" s="11" t="s">
        <v>1</v>
      </c>
      <c r="C21" s="11">
        <v>6022</v>
      </c>
      <c r="D21" s="11">
        <v>200</v>
      </c>
      <c r="E21" s="11">
        <v>2.5499999999999998</v>
      </c>
      <c r="F21" s="8">
        <f t="shared" si="8"/>
        <v>509.99999999999994</v>
      </c>
      <c r="G21" s="9"/>
      <c r="H21" s="9"/>
    </row>
    <row r="22" spans="1:8" x14ac:dyDescent="0.25">
      <c r="F22" s="10" t="s">
        <v>10</v>
      </c>
      <c r="G22" s="9">
        <f>SUM(G2:G17)</f>
        <v>16104.16</v>
      </c>
      <c r="H22" s="9">
        <f>SUM(H2:H17)</f>
        <v>16002.65</v>
      </c>
    </row>
    <row r="23" spans="1:8" x14ac:dyDescent="0.25">
      <c r="F23" s="10" t="s">
        <v>11</v>
      </c>
      <c r="G23" s="9"/>
      <c r="H23" s="12">
        <f>SUM(H22,-G22)</f>
        <v>-101.51000000000022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2020-11-20T18:42:03Z</dcterms:modified>
</cp:coreProperties>
</file>