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4" i="1" l="1"/>
  <c r="F24" i="1" s="1"/>
  <c r="D23" i="1"/>
  <c r="F23" i="1" s="1"/>
  <c r="G23" i="1" l="1"/>
  <c r="H25" i="1"/>
  <c r="D22" i="1"/>
  <c r="F22" i="1" s="1"/>
  <c r="D21" i="1"/>
  <c r="F21" i="1" s="1"/>
  <c r="G21" i="1" l="1"/>
  <c r="D20" i="1"/>
  <c r="F20" i="1" s="1"/>
  <c r="D19" i="1"/>
  <c r="F19" i="1" s="1"/>
  <c r="G19" i="1" l="1"/>
  <c r="D18" i="1"/>
  <c r="F18" i="1" s="1"/>
  <c r="D17" i="1"/>
  <c r="F17" i="1" s="1"/>
  <c r="G17" i="1" l="1"/>
  <c r="D16" i="1"/>
  <c r="F16" i="1" s="1"/>
  <c r="D15" i="1"/>
  <c r="F15" i="1" s="1"/>
  <c r="G15" i="1" l="1"/>
  <c r="D14" i="1"/>
  <c r="F14" i="1" s="1"/>
  <c r="D13" i="1"/>
  <c r="F13" i="1"/>
  <c r="G13" i="1" l="1"/>
  <c r="D12" i="1"/>
  <c r="F12" i="1" s="1"/>
  <c r="D11" i="1"/>
  <c r="F11" i="1" s="1"/>
  <c r="G11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5" i="1" s="1"/>
  <c r="H26" i="1" l="1"/>
</calcChain>
</file>

<file path=xl/sharedStrings.xml><?xml version="1.0" encoding="utf-8"?>
<sst xmlns="http://schemas.openxmlformats.org/spreadsheetml/2006/main" count="34" uniqueCount="14">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</sst>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/>
    <xf numFmtId="14" fontId="3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3" fillId="0" borderId="0" xfId="0" applyNumberFormat="1" applyFont="1" applyBorder="1"/>
    <xf numFmtId="164" fontId="1" fillId="0" borderId="2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workbookViewId="0">
      <selection activeCell="I18" sqref="I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7">
        <v>44000</v>
      </c>
      <c r="B2" s="8" t="s">
        <v>0</v>
      </c>
      <c r="C2" s="14">
        <v>41188</v>
      </c>
      <c r="D2" s="13"/>
      <c r="E2" s="12"/>
      <c r="F2" s="10"/>
      <c r="G2" s="11"/>
      <c r="H2" s="11">
        <v>121.24</v>
      </c>
    </row>
    <row r="3" spans="1:8" x14ac:dyDescent="0.25">
      <c r="A3" s="6"/>
      <c r="B3" s="3" t="s">
        <v>1</v>
      </c>
      <c r="C3" s="3">
        <v>22275</v>
      </c>
      <c r="D3" s="3"/>
      <c r="E3" s="3"/>
      <c r="F3" s="9"/>
      <c r="G3" s="2"/>
      <c r="H3" s="11"/>
    </row>
    <row r="4" spans="1:8" x14ac:dyDescent="0.25">
      <c r="A4" s="7">
        <v>44039</v>
      </c>
      <c r="B4" s="8" t="s">
        <v>0</v>
      </c>
      <c r="C4" s="14">
        <v>41708</v>
      </c>
      <c r="D4" s="13">
        <f t="shared" ref="D4:D5" si="0">C4-C2</f>
        <v>520</v>
      </c>
      <c r="E4" s="12">
        <v>4.71</v>
      </c>
      <c r="F4" s="10">
        <f t="shared" ref="F4:F5" si="1">D4*E4</f>
        <v>2449.1999999999998</v>
      </c>
      <c r="G4" s="11">
        <f>SUM(F4,F5)</f>
        <v>2892.8999999999996</v>
      </c>
      <c r="H4" s="11">
        <v>2802.52</v>
      </c>
    </row>
    <row r="5" spans="1:8" x14ac:dyDescent="0.25">
      <c r="A5" s="6"/>
      <c r="B5" s="3" t="s">
        <v>1</v>
      </c>
      <c r="C5" s="3">
        <v>22449</v>
      </c>
      <c r="D5" s="3">
        <f t="shared" si="0"/>
        <v>174</v>
      </c>
      <c r="E5" s="3">
        <v>2.5499999999999998</v>
      </c>
      <c r="F5" s="9">
        <f t="shared" si="1"/>
        <v>443.7</v>
      </c>
      <c r="G5" s="2"/>
      <c r="H5" s="11"/>
    </row>
    <row r="6" spans="1:8" x14ac:dyDescent="0.25">
      <c r="A6" s="7">
        <v>44077</v>
      </c>
      <c r="B6" s="8" t="s">
        <v>0</v>
      </c>
      <c r="C6" s="14">
        <v>42254</v>
      </c>
      <c r="D6" s="13">
        <f t="shared" ref="D6:D7" si="2">C6-C4</f>
        <v>546</v>
      </c>
      <c r="E6" s="12">
        <v>4.71</v>
      </c>
      <c r="F6" s="10">
        <f t="shared" ref="F6:F7" si="3">D6*E6</f>
        <v>2571.66</v>
      </c>
      <c r="G6" s="11">
        <f>SUM(F6,F7)</f>
        <v>2882.7599999999998</v>
      </c>
      <c r="H6" s="11">
        <v>2748</v>
      </c>
    </row>
    <row r="7" spans="1:8" x14ac:dyDescent="0.25">
      <c r="A7" s="6"/>
      <c r="B7" s="3" t="s">
        <v>1</v>
      </c>
      <c r="C7" s="3">
        <v>22571</v>
      </c>
      <c r="D7" s="3">
        <f t="shared" si="2"/>
        <v>122</v>
      </c>
      <c r="E7" s="3">
        <v>2.5499999999999998</v>
      </c>
      <c r="F7" s="9">
        <f t="shared" si="3"/>
        <v>311.09999999999997</v>
      </c>
      <c r="G7" s="2"/>
      <c r="H7" s="11"/>
    </row>
    <row r="8" spans="1:8" x14ac:dyDescent="0.25">
      <c r="A8" s="7">
        <v>44116</v>
      </c>
      <c r="B8" s="8" t="s">
        <v>0</v>
      </c>
      <c r="C8" s="14">
        <v>42997</v>
      </c>
      <c r="D8" s="13">
        <f t="shared" ref="D8:D9" si="4">C8-C6</f>
        <v>743</v>
      </c>
      <c r="E8" s="12">
        <v>4.71</v>
      </c>
      <c r="F8" s="10">
        <f t="shared" ref="F8:F9" si="5">D8*E8</f>
        <v>3499.53</v>
      </c>
      <c r="G8" s="11">
        <f>SUM(F8,F9)</f>
        <v>4613.88</v>
      </c>
      <c r="H8" s="11">
        <v>4154.9799999999996</v>
      </c>
    </row>
    <row r="9" spans="1:8" x14ac:dyDescent="0.25">
      <c r="A9" s="6"/>
      <c r="B9" s="3" t="s">
        <v>1</v>
      </c>
      <c r="C9" s="3">
        <v>23008</v>
      </c>
      <c r="D9" s="3">
        <f t="shared" si="4"/>
        <v>437</v>
      </c>
      <c r="E9" s="3">
        <v>2.5499999999999998</v>
      </c>
      <c r="F9" s="9">
        <f t="shared" si="5"/>
        <v>1114.3499999999999</v>
      </c>
      <c r="G9" s="2"/>
      <c r="H9" s="11"/>
    </row>
    <row r="10" spans="1:8" x14ac:dyDescent="0.25">
      <c r="A10" s="15">
        <v>44160</v>
      </c>
      <c r="B10" s="3" t="s">
        <v>12</v>
      </c>
      <c r="C10" s="3">
        <v>0</v>
      </c>
      <c r="D10" s="3" t="s">
        <v>13</v>
      </c>
      <c r="E10" s="3">
        <v>0</v>
      </c>
      <c r="F10" s="17">
        <v>0</v>
      </c>
      <c r="G10" s="2"/>
      <c r="H10" s="11">
        <v>562.79999999999995</v>
      </c>
    </row>
    <row r="11" spans="1:8" x14ac:dyDescent="0.25">
      <c r="A11" s="6">
        <v>44165</v>
      </c>
      <c r="B11" s="8" t="s">
        <v>0</v>
      </c>
      <c r="C11" s="14">
        <v>45271</v>
      </c>
      <c r="D11" s="14">
        <f>C11-C8</f>
        <v>2274</v>
      </c>
      <c r="E11" s="12">
        <v>4.71</v>
      </c>
      <c r="F11" s="10">
        <f t="shared" ref="F11:F12" si="6">D11*E11</f>
        <v>10710.539999999999</v>
      </c>
      <c r="G11" s="16">
        <f>SUM(F11,F12)</f>
        <v>13291.14</v>
      </c>
      <c r="H11" s="11">
        <v>13291.14</v>
      </c>
    </row>
    <row r="12" spans="1:8" x14ac:dyDescent="0.25">
      <c r="A12" s="6"/>
      <c r="B12" s="3" t="s">
        <v>1</v>
      </c>
      <c r="C12" s="3">
        <v>24020</v>
      </c>
      <c r="D12" s="14">
        <f>C12-C9</f>
        <v>1012</v>
      </c>
      <c r="E12" s="3">
        <v>2.5499999999999998</v>
      </c>
      <c r="F12" s="9">
        <f t="shared" si="6"/>
        <v>2580.6</v>
      </c>
      <c r="G12" s="2"/>
      <c r="H12" s="11"/>
    </row>
    <row r="13" spans="1:8" x14ac:dyDescent="0.25">
      <c r="A13" s="6">
        <v>44207</v>
      </c>
      <c r="B13" s="8" t="s">
        <v>0</v>
      </c>
      <c r="C13" s="14">
        <v>47038</v>
      </c>
      <c r="D13" s="14">
        <f t="shared" ref="D13:D20" si="7">C13-C11</f>
        <v>1767</v>
      </c>
      <c r="E13" s="12">
        <v>4.71</v>
      </c>
      <c r="F13" s="10">
        <f t="shared" ref="F13:F14" si="8">D13*E13</f>
        <v>8322.57</v>
      </c>
      <c r="G13" s="16">
        <f>SUM(F13,F14)</f>
        <v>10535.97</v>
      </c>
      <c r="H13" s="11">
        <v>10535.97</v>
      </c>
    </row>
    <row r="14" spans="1:8" x14ac:dyDescent="0.25">
      <c r="A14" s="6"/>
      <c r="B14" s="3" t="s">
        <v>1</v>
      </c>
      <c r="C14" s="3">
        <v>24888</v>
      </c>
      <c r="D14" s="14">
        <f t="shared" si="7"/>
        <v>868</v>
      </c>
      <c r="E14" s="3">
        <v>2.5499999999999998</v>
      </c>
      <c r="F14" s="9">
        <f t="shared" si="8"/>
        <v>2213.3999999999996</v>
      </c>
      <c r="G14" s="2"/>
      <c r="H14" s="11"/>
    </row>
    <row r="15" spans="1:8" x14ac:dyDescent="0.25">
      <c r="A15" s="6">
        <v>44242</v>
      </c>
      <c r="B15" s="8" t="s">
        <v>0</v>
      </c>
      <c r="C15" s="14">
        <v>48865</v>
      </c>
      <c r="D15" s="14">
        <f t="shared" si="7"/>
        <v>1827</v>
      </c>
      <c r="E15" s="12">
        <v>4.71</v>
      </c>
      <c r="F15" s="10">
        <f t="shared" ref="F15:F16" si="9">D15*E15</f>
        <v>8605.17</v>
      </c>
      <c r="G15" s="16">
        <f>SUM(F15,F16)</f>
        <v>11109.27</v>
      </c>
      <c r="H15" s="11">
        <v>11109.27</v>
      </c>
    </row>
    <row r="16" spans="1:8" x14ac:dyDescent="0.25">
      <c r="A16" s="6"/>
      <c r="B16" s="3" t="s">
        <v>1</v>
      </c>
      <c r="C16" s="3">
        <v>25870</v>
      </c>
      <c r="D16" s="14">
        <f t="shared" si="7"/>
        <v>982</v>
      </c>
      <c r="E16" s="3">
        <v>2.5499999999999998</v>
      </c>
      <c r="F16" s="9">
        <f t="shared" si="9"/>
        <v>2504.1</v>
      </c>
      <c r="G16" s="2"/>
      <c r="H16" s="11"/>
    </row>
    <row r="17" spans="1:8" x14ac:dyDescent="0.25">
      <c r="A17" s="6">
        <v>44277</v>
      </c>
      <c r="B17" s="8" t="s">
        <v>0</v>
      </c>
      <c r="C17" s="14">
        <v>49962</v>
      </c>
      <c r="D17" s="14">
        <f t="shared" si="7"/>
        <v>1097</v>
      </c>
      <c r="E17" s="12">
        <v>4.71</v>
      </c>
      <c r="F17" s="10">
        <f t="shared" ref="F17:F18" si="10">D17*E17</f>
        <v>5166.87</v>
      </c>
      <c r="G17" s="16">
        <f>SUM(F17,F18)</f>
        <v>6750.42</v>
      </c>
      <c r="H17" s="11">
        <v>6750.42</v>
      </c>
    </row>
    <row r="18" spans="1:8" x14ac:dyDescent="0.25">
      <c r="A18" s="6"/>
      <c r="B18" s="3" t="s">
        <v>1</v>
      </c>
      <c r="C18" s="3">
        <v>26491</v>
      </c>
      <c r="D18" s="14">
        <f t="shared" si="7"/>
        <v>621</v>
      </c>
      <c r="E18" s="3">
        <v>2.5499999999999998</v>
      </c>
      <c r="F18" s="9">
        <f t="shared" si="10"/>
        <v>1583.55</v>
      </c>
      <c r="G18" s="2"/>
      <c r="H18" s="11"/>
    </row>
    <row r="19" spans="1:8" x14ac:dyDescent="0.25">
      <c r="A19" s="6">
        <v>44320</v>
      </c>
      <c r="B19" s="8" t="s">
        <v>0</v>
      </c>
      <c r="C19" s="14">
        <v>51437</v>
      </c>
      <c r="D19" s="14">
        <f t="shared" si="7"/>
        <v>1475</v>
      </c>
      <c r="E19" s="12">
        <v>4.71</v>
      </c>
      <c r="F19" s="10">
        <f t="shared" ref="F19:F20" si="11">D19*E19</f>
        <v>6947.25</v>
      </c>
      <c r="G19" s="16">
        <f>SUM(F19,F20)</f>
        <v>8949</v>
      </c>
      <c r="H19" s="11">
        <v>8949</v>
      </c>
    </row>
    <row r="20" spans="1:8" x14ac:dyDescent="0.25">
      <c r="A20" s="6"/>
      <c r="B20" s="3" t="s">
        <v>1</v>
      </c>
      <c r="C20" s="3">
        <v>27276</v>
      </c>
      <c r="D20" s="14">
        <f t="shared" si="7"/>
        <v>785</v>
      </c>
      <c r="E20" s="3">
        <v>2.5499999999999998</v>
      </c>
      <c r="F20" s="9">
        <f t="shared" si="11"/>
        <v>2001.7499999999998</v>
      </c>
      <c r="G20" s="2"/>
      <c r="H20" s="11"/>
    </row>
    <row r="21" spans="1:8" x14ac:dyDescent="0.25">
      <c r="A21" s="6">
        <v>44392</v>
      </c>
      <c r="B21" s="8" t="s">
        <v>0</v>
      </c>
      <c r="C21" s="14">
        <v>52482</v>
      </c>
      <c r="D21" s="14">
        <f t="shared" ref="D21:D22" si="12">C21-C19</f>
        <v>1045</v>
      </c>
      <c r="E21" s="12">
        <v>4.96</v>
      </c>
      <c r="F21" s="10">
        <f t="shared" ref="F21:F22" si="13">D21*E21</f>
        <v>5183.2</v>
      </c>
      <c r="G21" s="16">
        <f>SUM(F21,F22)</f>
        <v>6338.28</v>
      </c>
      <c r="H21" s="11">
        <v>6338.28</v>
      </c>
    </row>
    <row r="22" spans="1:8" x14ac:dyDescent="0.25">
      <c r="A22" s="6"/>
      <c r="B22" s="3" t="s">
        <v>1</v>
      </c>
      <c r="C22" s="3">
        <v>27707</v>
      </c>
      <c r="D22" s="14">
        <f t="shared" si="12"/>
        <v>431</v>
      </c>
      <c r="E22" s="3">
        <v>2.68</v>
      </c>
      <c r="F22" s="9">
        <f t="shared" si="13"/>
        <v>1155.0800000000002</v>
      </c>
      <c r="G22" s="2"/>
      <c r="H22" s="11"/>
    </row>
    <row r="23" spans="1:8" x14ac:dyDescent="0.25">
      <c r="A23" s="6">
        <v>44440</v>
      </c>
      <c r="B23" s="8" t="s">
        <v>0</v>
      </c>
      <c r="C23" s="18">
        <v>53324</v>
      </c>
      <c r="D23" s="14">
        <f t="shared" ref="D23:D24" si="14">C23-C21</f>
        <v>842</v>
      </c>
      <c r="E23" s="12">
        <v>4.96</v>
      </c>
      <c r="F23" s="10">
        <f t="shared" ref="F23:F24" si="15">D23*E23</f>
        <v>4176.32</v>
      </c>
      <c r="G23" s="16">
        <f>SUM(F23,F24)</f>
        <v>5087.5199999999995</v>
      </c>
      <c r="H23" s="11">
        <v>5087.5200000000004</v>
      </c>
    </row>
    <row r="24" spans="1:8" x14ac:dyDescent="0.25">
      <c r="A24" s="6"/>
      <c r="B24" s="3" t="s">
        <v>1</v>
      </c>
      <c r="C24" s="3">
        <v>28047</v>
      </c>
      <c r="D24" s="14">
        <f t="shared" si="14"/>
        <v>340</v>
      </c>
      <c r="E24" s="3">
        <v>2.68</v>
      </c>
      <c r="F24" s="9">
        <f t="shared" si="15"/>
        <v>911.2</v>
      </c>
      <c r="G24" s="2"/>
      <c r="H24" s="11"/>
    </row>
    <row r="25" spans="1:8" x14ac:dyDescent="0.25">
      <c r="F25" s="2" t="s">
        <v>10</v>
      </c>
      <c r="G25" s="11">
        <f>SUM(G2:G22)</f>
        <v>67363.62</v>
      </c>
      <c r="H25" s="11">
        <f>SUM(H2:H22)</f>
        <v>67363.62</v>
      </c>
    </row>
    <row r="26" spans="1:8" x14ac:dyDescent="0.25">
      <c r="F26" s="2" t="s">
        <v>11</v>
      </c>
      <c r="G26" s="2"/>
      <c r="H26" s="11">
        <f>SUM(H25,-G25)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2021-09-14T15:14:15Z</dcterms:modified>
</cp:coreProperties>
</file>