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7" i="1" l="1"/>
  <c r="G27" i="1"/>
  <c r="D26" i="1" l="1"/>
  <c r="F26" i="1" s="1"/>
  <c r="D25" i="1"/>
  <c r="F25" i="1" s="1"/>
  <c r="G25" i="1" s="1"/>
  <c r="D24" i="1" l="1"/>
  <c r="F24" i="1" s="1"/>
  <c r="D23" i="1"/>
  <c r="F23" i="1" s="1"/>
  <c r="G23" i="1" l="1"/>
  <c r="D22" i="1"/>
  <c r="F22" i="1" s="1"/>
  <c r="D21" i="1"/>
  <c r="F21" i="1" s="1"/>
  <c r="G21" i="1" s="1"/>
  <c r="D20" i="1" l="1"/>
  <c r="F20" i="1" s="1"/>
  <c r="D19" i="1"/>
  <c r="F19" i="1" s="1"/>
  <c r="G19" i="1" s="1"/>
  <c r="D18" i="1" l="1"/>
  <c r="F18" i="1" s="1"/>
  <c r="D17" i="1"/>
  <c r="F17" i="1" s="1"/>
  <c r="G17" i="1" s="1"/>
  <c r="D16" i="1" l="1"/>
  <c r="F16" i="1" s="1"/>
  <c r="D15" i="1"/>
  <c r="F15" i="1" s="1"/>
  <c r="G15" i="1" s="1"/>
  <c r="D10" i="1" l="1"/>
  <c r="D8" i="1"/>
  <c r="D9" i="1"/>
  <c r="D7" i="1"/>
  <c r="D14" i="1" l="1"/>
  <c r="F14" i="1" s="1"/>
  <c r="D13" i="1"/>
  <c r="F13" i="1" s="1"/>
  <c r="G13" i="1" l="1"/>
  <c r="F8" i="1"/>
  <c r="F7" i="1"/>
  <c r="G7" i="1" l="1"/>
  <c r="D12" i="1"/>
  <c r="F12" i="1" s="1"/>
  <c r="D11" i="1"/>
  <c r="F11" i="1" s="1"/>
  <c r="G11" i="1" s="1"/>
  <c r="F10" i="1" l="1"/>
  <c r="F9" i="1" l="1"/>
  <c r="G9" i="1" s="1"/>
  <c r="F5" i="1"/>
  <c r="G5" i="1" l="1"/>
  <c r="F4" i="1" l="1"/>
  <c r="F3" i="1"/>
  <c r="G3" i="1" l="1"/>
  <c r="H28" i="1"/>
</calcChain>
</file>

<file path=xl/sharedStrings.xml><?xml version="1.0" encoding="utf-8"?>
<sst xmlns="http://schemas.openxmlformats.org/spreadsheetml/2006/main" count="33" uniqueCount="10">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</sst>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3" fillId="0" borderId="1" xfId="0" applyNumberFormat="1" applyFont="1" applyBorder="1"/>
    <xf numFmtId="14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/>
    <xf numFmtId="1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workbookViewId="0">
      <selection activeCell="L27" sqref="L27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43636</v>
      </c>
      <c r="B2" s="2" t="s">
        <v>0</v>
      </c>
      <c r="C2" s="2">
        <v>0</v>
      </c>
      <c r="D2" s="2"/>
      <c r="E2" s="5"/>
      <c r="F2" s="7"/>
      <c r="G2" s="9"/>
      <c r="H2" s="9"/>
    </row>
    <row r="3" spans="1:8" ht="19.5" customHeight="1" x14ac:dyDescent="0.25">
      <c r="A3" s="3">
        <v>43674</v>
      </c>
      <c r="B3" s="2" t="s">
        <v>0</v>
      </c>
      <c r="C3" s="2">
        <v>156</v>
      </c>
      <c r="D3" s="2">
        <v>156</v>
      </c>
      <c r="E3" s="5">
        <v>4.49</v>
      </c>
      <c r="F3" s="7">
        <f>PRODUCT(D3,E3)</f>
        <v>700.44</v>
      </c>
      <c r="G3" s="9">
        <f>SUM(F3,F4)</f>
        <v>768.48</v>
      </c>
      <c r="H3" s="9">
        <v>768.48</v>
      </c>
    </row>
    <row r="4" spans="1:8" ht="19.5" customHeight="1" x14ac:dyDescent="0.25">
      <c r="A4" s="3"/>
      <c r="B4" s="2" t="s">
        <v>9</v>
      </c>
      <c r="C4" s="2">
        <v>28</v>
      </c>
      <c r="D4" s="2">
        <v>28</v>
      </c>
      <c r="E4" s="5">
        <v>2.4300000000000002</v>
      </c>
      <c r="F4" s="7">
        <f>PRODUCT(D4,E4)</f>
        <v>68.040000000000006</v>
      </c>
      <c r="G4" s="9"/>
      <c r="H4" s="9"/>
    </row>
    <row r="5" spans="1:8" ht="19.5" customHeight="1" x14ac:dyDescent="0.25">
      <c r="A5" s="15">
        <v>43801</v>
      </c>
      <c r="B5" s="16" t="s">
        <v>0</v>
      </c>
      <c r="C5" s="17">
        <v>291</v>
      </c>
      <c r="D5" s="17">
        <v>124</v>
      </c>
      <c r="E5" s="18">
        <v>4.49</v>
      </c>
      <c r="F5" s="19">
        <f>PRODUCT(D5,E5)</f>
        <v>556.76</v>
      </c>
      <c r="G5" s="20">
        <f>SUM(F5,F6)</f>
        <v>556.76</v>
      </c>
      <c r="H5" s="20">
        <v>2006.54</v>
      </c>
    </row>
    <row r="6" spans="1:8" ht="19.5" customHeight="1" x14ac:dyDescent="0.25">
      <c r="A6" s="21"/>
      <c r="B6" s="16" t="s">
        <v>9</v>
      </c>
      <c r="C6" s="11">
        <v>0</v>
      </c>
      <c r="D6" s="17"/>
      <c r="E6" s="18">
        <v>2.4300000000000002</v>
      </c>
      <c r="F6" s="19">
        <v>0</v>
      </c>
      <c r="G6" s="22"/>
      <c r="H6" s="22"/>
    </row>
    <row r="7" spans="1:8" ht="19.5" customHeight="1" x14ac:dyDescent="0.25">
      <c r="A7" s="8">
        <v>44099</v>
      </c>
      <c r="B7" s="2" t="s">
        <v>0</v>
      </c>
      <c r="C7" s="13">
        <v>721</v>
      </c>
      <c r="D7" s="13">
        <f t="shared" ref="D7:D16" si="0">SUM(C7,-C5)</f>
        <v>430</v>
      </c>
      <c r="E7" s="5">
        <v>4.71</v>
      </c>
      <c r="F7" s="7">
        <f t="shared" ref="F7:F12" si="1">PRODUCT(D7,E7)</f>
        <v>2025.3</v>
      </c>
      <c r="G7" s="14">
        <f>SUM(F7,F8)</f>
        <v>2520</v>
      </c>
      <c r="H7" s="14">
        <v>3000</v>
      </c>
    </row>
    <row r="8" spans="1:8" x14ac:dyDescent="0.25">
      <c r="A8" s="3"/>
      <c r="B8" s="2" t="s">
        <v>9</v>
      </c>
      <c r="C8" s="13">
        <v>194</v>
      </c>
      <c r="D8" s="13">
        <f t="shared" si="0"/>
        <v>194</v>
      </c>
      <c r="E8" s="5">
        <v>2.5499999999999998</v>
      </c>
      <c r="F8" s="7">
        <f t="shared" si="1"/>
        <v>494.7</v>
      </c>
      <c r="G8" s="14"/>
      <c r="H8" s="14"/>
    </row>
    <row r="9" spans="1:8" x14ac:dyDescent="0.25">
      <c r="A9" s="8">
        <v>44105</v>
      </c>
      <c r="B9" s="2" t="s">
        <v>0</v>
      </c>
      <c r="C9" s="13">
        <v>1151</v>
      </c>
      <c r="D9" s="13">
        <f t="shared" si="0"/>
        <v>430</v>
      </c>
      <c r="E9" s="5">
        <v>4.71</v>
      </c>
      <c r="F9" s="7">
        <f t="shared" si="1"/>
        <v>2025.3</v>
      </c>
      <c r="G9" s="14">
        <f>SUM(F9,F10)</f>
        <v>2535.2999999999997</v>
      </c>
      <c r="H9" s="14">
        <v>2000</v>
      </c>
    </row>
    <row r="10" spans="1:8" x14ac:dyDescent="0.25">
      <c r="A10" s="3"/>
      <c r="B10" s="2" t="s">
        <v>9</v>
      </c>
      <c r="C10" s="12">
        <v>394</v>
      </c>
      <c r="D10" s="13">
        <f t="shared" si="0"/>
        <v>200</v>
      </c>
      <c r="E10" s="5">
        <v>2.5499999999999998</v>
      </c>
      <c r="F10" s="7">
        <f t="shared" si="1"/>
        <v>509.99999999999994</v>
      </c>
      <c r="G10" s="14"/>
      <c r="H10" s="14"/>
    </row>
    <row r="11" spans="1:8" x14ac:dyDescent="0.25">
      <c r="A11" s="8">
        <v>44174</v>
      </c>
      <c r="B11" s="2" t="s">
        <v>0</v>
      </c>
      <c r="C11" s="12">
        <v>1376</v>
      </c>
      <c r="D11" s="12">
        <f t="shared" si="0"/>
        <v>225</v>
      </c>
      <c r="E11" s="5">
        <v>4.71</v>
      </c>
      <c r="F11" s="7">
        <f t="shared" si="1"/>
        <v>1059.75</v>
      </c>
      <c r="G11" s="14">
        <f>SUM(F11,F12)</f>
        <v>1365.75</v>
      </c>
      <c r="H11" s="14">
        <v>2500</v>
      </c>
    </row>
    <row r="12" spans="1:8" x14ac:dyDescent="0.25">
      <c r="A12" s="3"/>
      <c r="B12" s="2" t="s">
        <v>9</v>
      </c>
      <c r="C12" s="12">
        <v>514</v>
      </c>
      <c r="D12" s="12">
        <f t="shared" si="0"/>
        <v>120</v>
      </c>
      <c r="E12" s="5">
        <v>2.5499999999999998</v>
      </c>
      <c r="F12" s="7">
        <f t="shared" si="1"/>
        <v>306</v>
      </c>
      <c r="G12" s="14"/>
      <c r="H12" s="14"/>
    </row>
    <row r="13" spans="1:8" x14ac:dyDescent="0.25">
      <c r="A13" s="8">
        <v>44216</v>
      </c>
      <c r="B13" s="2" t="s">
        <v>0</v>
      </c>
      <c r="C13" s="12">
        <v>1500</v>
      </c>
      <c r="D13" s="12">
        <f t="shared" si="0"/>
        <v>124</v>
      </c>
      <c r="E13" s="5">
        <v>4.71</v>
      </c>
      <c r="F13" s="7">
        <f t="shared" ref="F13:F14" si="2">PRODUCT(D13,E13)</f>
        <v>584.04</v>
      </c>
      <c r="G13" s="14">
        <f>SUM(F13,F14)</f>
        <v>660.54</v>
      </c>
      <c r="H13" s="14">
        <v>710</v>
      </c>
    </row>
    <row r="14" spans="1:8" x14ac:dyDescent="0.25">
      <c r="A14" s="3"/>
      <c r="B14" s="2" t="s">
        <v>9</v>
      </c>
      <c r="C14" s="12">
        <v>544</v>
      </c>
      <c r="D14" s="12">
        <f t="shared" si="0"/>
        <v>30</v>
      </c>
      <c r="E14" s="5">
        <v>2.5499999999999998</v>
      </c>
      <c r="F14" s="7">
        <f t="shared" si="2"/>
        <v>76.5</v>
      </c>
      <c r="G14" s="14"/>
      <c r="H14" s="14"/>
    </row>
    <row r="15" spans="1:8" x14ac:dyDescent="0.25">
      <c r="A15" s="8">
        <v>44245</v>
      </c>
      <c r="B15" s="2" t="s">
        <v>0</v>
      </c>
      <c r="C15" s="12">
        <v>1600</v>
      </c>
      <c r="D15" s="12">
        <f t="shared" si="0"/>
        <v>100</v>
      </c>
      <c r="E15" s="5">
        <v>4.71</v>
      </c>
      <c r="F15" s="7">
        <f t="shared" ref="F15:F16" si="3">PRODUCT(D15,E15)</f>
        <v>471</v>
      </c>
      <c r="G15" s="14">
        <f>SUM(F15,F16)</f>
        <v>547.5</v>
      </c>
      <c r="H15" s="14">
        <v>590</v>
      </c>
    </row>
    <row r="16" spans="1:8" x14ac:dyDescent="0.25">
      <c r="A16" s="3"/>
      <c r="B16" s="2" t="s">
        <v>9</v>
      </c>
      <c r="C16" s="12">
        <v>574</v>
      </c>
      <c r="D16" s="12">
        <f t="shared" si="0"/>
        <v>30</v>
      </c>
      <c r="E16" s="5">
        <v>2.5499999999999998</v>
      </c>
      <c r="F16" s="7">
        <f t="shared" si="3"/>
        <v>76.5</v>
      </c>
      <c r="G16" s="14"/>
      <c r="H16" s="14"/>
    </row>
    <row r="17" spans="1:8" x14ac:dyDescent="0.25">
      <c r="A17" s="8">
        <v>44281</v>
      </c>
      <c r="B17" s="2" t="s">
        <v>0</v>
      </c>
      <c r="C17" s="12">
        <v>1700</v>
      </c>
      <c r="D17" s="12">
        <f t="shared" ref="D17:D18" si="4">SUM(C17,-C15)</f>
        <v>100</v>
      </c>
      <c r="E17" s="5">
        <v>4.71</v>
      </c>
      <c r="F17" s="7">
        <f t="shared" ref="F17:F18" si="5">PRODUCT(D17,E17)</f>
        <v>471</v>
      </c>
      <c r="G17" s="14">
        <f>SUM(F17,F18)</f>
        <v>547.5</v>
      </c>
      <c r="H17" s="14">
        <v>590</v>
      </c>
    </row>
    <row r="18" spans="1:8" x14ac:dyDescent="0.25">
      <c r="A18" s="3"/>
      <c r="B18" s="2" t="s">
        <v>9</v>
      </c>
      <c r="C18" s="12">
        <v>604</v>
      </c>
      <c r="D18" s="12">
        <f t="shared" si="4"/>
        <v>30</v>
      </c>
      <c r="E18" s="5">
        <v>2.5499999999999998</v>
      </c>
      <c r="F18" s="7">
        <f t="shared" si="5"/>
        <v>76.5</v>
      </c>
      <c r="G18" s="9"/>
      <c r="H18" s="9"/>
    </row>
    <row r="19" spans="1:8" x14ac:dyDescent="0.25">
      <c r="A19" s="8">
        <v>44320</v>
      </c>
      <c r="B19" s="2" t="s">
        <v>0</v>
      </c>
      <c r="C19" s="12">
        <v>1750</v>
      </c>
      <c r="D19" s="12">
        <f t="shared" ref="D19:D20" si="6">SUM(C19,-C17)</f>
        <v>50</v>
      </c>
      <c r="E19" s="5">
        <v>4.71</v>
      </c>
      <c r="F19" s="7">
        <f t="shared" ref="F19:F20" si="7">PRODUCT(D19,E19)</f>
        <v>235.5</v>
      </c>
      <c r="G19" s="14">
        <f>SUM(F19,F20)</f>
        <v>286.5</v>
      </c>
      <c r="H19" s="14">
        <v>310</v>
      </c>
    </row>
    <row r="20" spans="1:8" x14ac:dyDescent="0.25">
      <c r="A20" s="3"/>
      <c r="B20" s="2" t="s">
        <v>9</v>
      </c>
      <c r="C20" s="12">
        <v>624</v>
      </c>
      <c r="D20" s="12">
        <f t="shared" si="6"/>
        <v>20</v>
      </c>
      <c r="E20" s="5">
        <v>2.5499999999999998</v>
      </c>
      <c r="F20" s="7">
        <f t="shared" si="7"/>
        <v>51</v>
      </c>
      <c r="G20" s="9"/>
      <c r="H20" s="9"/>
    </row>
    <row r="21" spans="1:8" x14ac:dyDescent="0.25">
      <c r="A21" s="8">
        <v>44342</v>
      </c>
      <c r="B21" s="2" t="s">
        <v>0</v>
      </c>
      <c r="C21" s="12">
        <v>1925</v>
      </c>
      <c r="D21" s="12">
        <f t="shared" ref="D21:D22" si="8">SUM(C21,-C19)</f>
        <v>175</v>
      </c>
      <c r="E21" s="5">
        <v>4.71</v>
      </c>
      <c r="F21" s="7">
        <f t="shared" ref="F21:F22" si="9">PRODUCT(D21,E21)</f>
        <v>824.25</v>
      </c>
      <c r="G21" s="14">
        <f>SUM(F21,F22)</f>
        <v>1148.0999999999999</v>
      </c>
      <c r="H21" s="14">
        <v>1256</v>
      </c>
    </row>
    <row r="22" spans="1:8" x14ac:dyDescent="0.25">
      <c r="A22" s="3"/>
      <c r="B22" s="2" t="s">
        <v>9</v>
      </c>
      <c r="C22" s="12">
        <v>751</v>
      </c>
      <c r="D22" s="12">
        <f t="shared" si="8"/>
        <v>127</v>
      </c>
      <c r="E22" s="5">
        <v>2.5499999999999998</v>
      </c>
      <c r="F22" s="7">
        <f t="shared" si="9"/>
        <v>323.84999999999997</v>
      </c>
      <c r="G22" s="9"/>
      <c r="H22" s="9"/>
    </row>
    <row r="23" spans="1:8" x14ac:dyDescent="0.25">
      <c r="A23" s="8">
        <v>44379</v>
      </c>
      <c r="B23" s="2" t="s">
        <v>0</v>
      </c>
      <c r="C23" s="12">
        <v>2011</v>
      </c>
      <c r="D23" s="12">
        <f t="shared" ref="D23:D24" si="10">SUM(C23,-C21)</f>
        <v>86</v>
      </c>
      <c r="E23" s="5">
        <v>4.96</v>
      </c>
      <c r="F23" s="7">
        <f t="shared" ref="F23:F24" si="11">PRODUCT(D23,E23)</f>
        <v>426.56</v>
      </c>
      <c r="G23" s="14">
        <f>SUM(F23,F24)</f>
        <v>506.96000000000004</v>
      </c>
      <c r="H23" s="14">
        <v>520</v>
      </c>
    </row>
    <row r="24" spans="1:8" x14ac:dyDescent="0.25">
      <c r="A24" s="3"/>
      <c r="B24" s="2" t="s">
        <v>9</v>
      </c>
      <c r="C24" s="12">
        <v>781</v>
      </c>
      <c r="D24" s="12">
        <f t="shared" si="10"/>
        <v>30</v>
      </c>
      <c r="E24" s="5">
        <v>2.68</v>
      </c>
      <c r="F24" s="7">
        <f t="shared" si="11"/>
        <v>80.400000000000006</v>
      </c>
      <c r="G24" s="9"/>
      <c r="H24" s="9"/>
    </row>
    <row r="25" spans="1:8" x14ac:dyDescent="0.25">
      <c r="A25" s="8">
        <v>44418</v>
      </c>
      <c r="B25" s="2" t="s">
        <v>0</v>
      </c>
      <c r="C25" s="12">
        <v>2090</v>
      </c>
      <c r="D25" s="12">
        <f t="shared" ref="D25:D26" si="12">SUM(C25,-C23)</f>
        <v>79</v>
      </c>
      <c r="E25" s="5">
        <v>4.96</v>
      </c>
      <c r="F25" s="7">
        <f t="shared" ref="F25:F26" si="13">PRODUCT(D25,E25)</f>
        <v>391.84</v>
      </c>
      <c r="G25" s="14">
        <f>SUM(F25,F26)</f>
        <v>458.84</v>
      </c>
      <c r="H25" s="14">
        <v>435.5</v>
      </c>
    </row>
    <row r="26" spans="1:8" x14ac:dyDescent="0.25">
      <c r="A26" s="3"/>
      <c r="B26" s="2" t="s">
        <v>9</v>
      </c>
      <c r="C26" s="12">
        <v>806</v>
      </c>
      <c r="D26" s="12">
        <f t="shared" si="12"/>
        <v>25</v>
      </c>
      <c r="E26" s="5">
        <v>2.68</v>
      </c>
      <c r="F26" s="7">
        <f t="shared" si="13"/>
        <v>67</v>
      </c>
      <c r="G26" s="9"/>
      <c r="H26" s="9"/>
    </row>
    <row r="27" spans="1:8" x14ac:dyDescent="0.25">
      <c r="G27" s="9">
        <f>SUM(G7:G26)</f>
        <v>10576.990000000002</v>
      </c>
      <c r="H27" s="9">
        <f>SUM(H7:H26)</f>
        <v>11911.5</v>
      </c>
    </row>
    <row r="28" spans="1:8" x14ac:dyDescent="0.25">
      <c r="G28" s="10"/>
      <c r="H28" s="9">
        <f>SUM(H27,-G27)</f>
        <v>1334.5099999999984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2021-08-12T15:27:26Z</dcterms:modified>
</cp:coreProperties>
</file>