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1" i="1" l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s="1"/>
  <c r="H32" i="1" l="1"/>
  <c r="D25" i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3" i="1"/>
  <c r="F13" i="1" s="1"/>
  <c r="D12" i="1"/>
  <c r="F12" i="1" s="1"/>
  <c r="G12" i="1" l="1"/>
  <c r="D17" i="1"/>
  <c r="F17" i="1" s="1"/>
  <c r="D16" i="1"/>
  <c r="F16" i="1" s="1"/>
  <c r="D15" i="1"/>
  <c r="F15" i="1" s="1"/>
  <c r="D14" i="1"/>
  <c r="F14" i="1" s="1"/>
  <c r="G14" i="1" l="1"/>
  <c r="G16" i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32" i="1" s="1"/>
</calcChain>
</file>

<file path=xl/sharedStrings.xml><?xml version="1.0" encoding="utf-8"?>
<sst xmlns="http://schemas.openxmlformats.org/spreadsheetml/2006/main" count="38" uniqueCount="10">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</sst>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1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topLeftCell="A10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31649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15250</v>
      </c>
      <c r="D3" s="3"/>
      <c r="E3" s="3"/>
      <c r="F3" s="6"/>
      <c r="G3" s="2"/>
      <c r="H3" s="2"/>
    </row>
    <row r="4" spans="1:8" x14ac:dyDescent="0.25">
      <c r="A4" s="10">
        <v>43509</v>
      </c>
      <c r="B4" s="3" t="s">
        <v>0</v>
      </c>
      <c r="C4" s="3">
        <v>33242</v>
      </c>
      <c r="D4" s="3">
        <f t="shared" ref="D4:D5" si="0">C4-C2</f>
        <v>1593</v>
      </c>
      <c r="E4" s="8">
        <v>4.5</v>
      </c>
      <c r="F4" s="6">
        <f t="shared" ref="F4:F9" si="1">D4*E4</f>
        <v>7168.5</v>
      </c>
      <c r="G4" s="9">
        <f>SUM(F4,F5)</f>
        <v>8987.4</v>
      </c>
      <c r="H4" s="9">
        <v>8987.4</v>
      </c>
    </row>
    <row r="5" spans="1:8" x14ac:dyDescent="0.25">
      <c r="A5" s="4"/>
      <c r="B5" s="3" t="s">
        <v>1</v>
      </c>
      <c r="C5" s="3">
        <v>16024</v>
      </c>
      <c r="D5" s="3">
        <f t="shared" si="0"/>
        <v>774</v>
      </c>
      <c r="E5" s="3">
        <v>2.35</v>
      </c>
      <c r="F5" s="6">
        <f t="shared" si="1"/>
        <v>1818.9</v>
      </c>
      <c r="G5" s="9"/>
      <c r="H5" s="9"/>
    </row>
    <row r="6" spans="1:8" x14ac:dyDescent="0.25">
      <c r="A6" s="10">
        <v>44018</v>
      </c>
      <c r="B6" s="3" t="s">
        <v>0</v>
      </c>
      <c r="C6" s="3">
        <v>39690</v>
      </c>
      <c r="D6" s="3">
        <f t="shared" ref="D6:D7" si="2">C6-C4</f>
        <v>6448</v>
      </c>
      <c r="E6" s="8">
        <v>4.71</v>
      </c>
      <c r="F6" s="6">
        <f t="shared" si="1"/>
        <v>30370.079999999998</v>
      </c>
      <c r="G6" s="9">
        <f>SUM(F6,F7)</f>
        <v>38300.579999999994</v>
      </c>
      <c r="H6" s="9">
        <v>38300.58</v>
      </c>
    </row>
    <row r="7" spans="1:8" x14ac:dyDescent="0.25">
      <c r="A7" s="4"/>
      <c r="B7" s="3" t="s">
        <v>1</v>
      </c>
      <c r="C7" s="3">
        <v>19134</v>
      </c>
      <c r="D7" s="3">
        <f t="shared" si="2"/>
        <v>3110</v>
      </c>
      <c r="E7" s="3">
        <v>2.5499999999999998</v>
      </c>
      <c r="F7" s="6">
        <f t="shared" si="1"/>
        <v>7930.4999999999991</v>
      </c>
      <c r="G7" s="9"/>
      <c r="H7" s="9"/>
    </row>
    <row r="8" spans="1:8" x14ac:dyDescent="0.25">
      <c r="A8" s="10">
        <v>44075</v>
      </c>
      <c r="B8" s="3" t="s">
        <v>0</v>
      </c>
      <c r="C8" s="3">
        <v>39690</v>
      </c>
      <c r="D8" s="3">
        <f t="shared" ref="D8:D9" si="3">C8-C6</f>
        <v>0</v>
      </c>
      <c r="E8" s="8">
        <v>4.71</v>
      </c>
      <c r="F8" s="6">
        <f t="shared" si="1"/>
        <v>0</v>
      </c>
      <c r="G8" s="9">
        <f>SUM(F8,F9)</f>
        <v>0</v>
      </c>
      <c r="H8" s="11">
        <v>2120.25</v>
      </c>
    </row>
    <row r="9" spans="1:8" x14ac:dyDescent="0.25">
      <c r="A9" s="4"/>
      <c r="B9" s="3" t="s">
        <v>1</v>
      </c>
      <c r="C9" s="3">
        <v>19134</v>
      </c>
      <c r="D9" s="3">
        <f t="shared" si="3"/>
        <v>0</v>
      </c>
      <c r="E9" s="3">
        <v>2.5499999999999998</v>
      </c>
      <c r="F9" s="6">
        <f t="shared" si="1"/>
        <v>0</v>
      </c>
      <c r="G9" s="9"/>
      <c r="H9" s="11"/>
    </row>
    <row r="10" spans="1:8" x14ac:dyDescent="0.25">
      <c r="A10" s="10">
        <v>44075</v>
      </c>
      <c r="B10" s="3" t="s">
        <v>0</v>
      </c>
      <c r="C10" s="3">
        <v>40363</v>
      </c>
      <c r="D10" s="3">
        <f>C10-C8</f>
        <v>673</v>
      </c>
      <c r="E10" s="8">
        <v>4.71</v>
      </c>
      <c r="F10" s="6">
        <f t="shared" ref="F10:F11" si="4">D10*E10</f>
        <v>3169.83</v>
      </c>
      <c r="G10" s="11">
        <f>SUM(F10,F11)</f>
        <v>4141.38</v>
      </c>
      <c r="H10" s="13"/>
    </row>
    <row r="11" spans="1:8" x14ac:dyDescent="0.25">
      <c r="A11" s="4"/>
      <c r="B11" s="3" t="s">
        <v>1</v>
      </c>
      <c r="C11" s="3">
        <v>19515</v>
      </c>
      <c r="D11" s="3">
        <f>C11-C9</f>
        <v>381</v>
      </c>
      <c r="E11" s="3">
        <v>2.5499999999999998</v>
      </c>
      <c r="F11" s="6">
        <f t="shared" si="4"/>
        <v>971.55</v>
      </c>
      <c r="G11" s="9"/>
      <c r="H11" s="9"/>
    </row>
    <row r="12" spans="1:8" x14ac:dyDescent="0.25">
      <c r="A12" s="4">
        <v>44109</v>
      </c>
      <c r="B12" s="3" t="s">
        <v>0</v>
      </c>
      <c r="C12" s="3">
        <v>40363</v>
      </c>
      <c r="D12" s="3">
        <f>C12-C10</f>
        <v>0</v>
      </c>
      <c r="E12" s="8">
        <v>4.71</v>
      </c>
      <c r="F12" s="6">
        <f t="shared" ref="F12:F13" si="5">D12*E12</f>
        <v>0</v>
      </c>
      <c r="G12" s="9">
        <f>SUM(F12,F13)</f>
        <v>0</v>
      </c>
      <c r="H12" s="11">
        <v>2021.13</v>
      </c>
    </row>
    <row r="13" spans="1:8" x14ac:dyDescent="0.25">
      <c r="A13" s="4"/>
      <c r="B13" s="3" t="s">
        <v>1</v>
      </c>
      <c r="C13" s="3">
        <v>19515</v>
      </c>
      <c r="D13" s="3">
        <f>C13-C11</f>
        <v>0</v>
      </c>
      <c r="E13" s="3">
        <v>2.5499999999999998</v>
      </c>
      <c r="F13" s="6">
        <f t="shared" si="5"/>
        <v>0</v>
      </c>
      <c r="G13" s="9"/>
      <c r="H13" s="9"/>
    </row>
    <row r="14" spans="1:8" x14ac:dyDescent="0.25">
      <c r="A14" s="10">
        <v>44172</v>
      </c>
      <c r="B14" s="3" t="s">
        <v>0</v>
      </c>
      <c r="C14" s="3">
        <v>40363</v>
      </c>
      <c r="D14" s="3">
        <f>C14-C10</f>
        <v>0</v>
      </c>
      <c r="E14" s="8">
        <v>4.71</v>
      </c>
      <c r="F14" s="6">
        <f t="shared" ref="F14:F15" si="6">D14*E14</f>
        <v>0</v>
      </c>
      <c r="G14" s="9">
        <f>SUM(F14,F15)</f>
        <v>0</v>
      </c>
      <c r="H14" s="12">
        <v>2120.25</v>
      </c>
    </row>
    <row r="15" spans="1:8" x14ac:dyDescent="0.25">
      <c r="A15" s="4"/>
      <c r="B15" s="3" t="s">
        <v>1</v>
      </c>
      <c r="C15" s="3">
        <v>19515</v>
      </c>
      <c r="D15" s="3">
        <f>C15-C11</f>
        <v>0</v>
      </c>
      <c r="E15" s="3">
        <v>2.5499999999999998</v>
      </c>
      <c r="F15" s="6">
        <f t="shared" si="6"/>
        <v>0</v>
      </c>
      <c r="G15" s="9"/>
      <c r="H15" s="12"/>
    </row>
    <row r="16" spans="1:8" x14ac:dyDescent="0.25">
      <c r="A16" s="10">
        <v>44172</v>
      </c>
      <c r="B16" s="3" t="s">
        <v>0</v>
      </c>
      <c r="C16" s="3">
        <v>41600</v>
      </c>
      <c r="D16" s="3">
        <f t="shared" ref="D16:D17" si="7">C16-C14</f>
        <v>1237</v>
      </c>
      <c r="E16" s="8">
        <v>4.71</v>
      </c>
      <c r="F16" s="6">
        <f t="shared" ref="F16:F17" si="8">D16*E16</f>
        <v>5826.2699999999995</v>
      </c>
      <c r="G16" s="12">
        <f>SUM(F16,F17)</f>
        <v>7522.0199999999995</v>
      </c>
      <c r="H16" s="12">
        <v>5401.77</v>
      </c>
    </row>
    <row r="17" spans="1:8" x14ac:dyDescent="0.25">
      <c r="A17" s="4"/>
      <c r="B17" s="3" t="s">
        <v>1</v>
      </c>
      <c r="C17" s="3">
        <v>20180</v>
      </c>
      <c r="D17" s="3">
        <f t="shared" si="7"/>
        <v>665</v>
      </c>
      <c r="E17" s="3">
        <v>2.5499999999999998</v>
      </c>
      <c r="F17" s="6">
        <f t="shared" si="8"/>
        <v>1695.7499999999998</v>
      </c>
      <c r="G17" s="9"/>
      <c r="H17" s="9"/>
    </row>
    <row r="18" spans="1:8" x14ac:dyDescent="0.25">
      <c r="A18" s="10">
        <v>44195</v>
      </c>
      <c r="B18" s="3" t="s">
        <v>0</v>
      </c>
      <c r="C18" s="3">
        <v>42040</v>
      </c>
      <c r="D18" s="3">
        <f t="shared" ref="D18:D19" si="9">C18-C16</f>
        <v>440</v>
      </c>
      <c r="E18" s="8">
        <v>4.71</v>
      </c>
      <c r="F18" s="6">
        <f t="shared" ref="F18:F19" si="10">D18*E18</f>
        <v>2072.4</v>
      </c>
      <c r="G18" s="9">
        <f>SUM(F18,F19)</f>
        <v>2592.6</v>
      </c>
      <c r="H18" s="13">
        <v>2592.6</v>
      </c>
    </row>
    <row r="19" spans="1:8" x14ac:dyDescent="0.25">
      <c r="A19" s="4"/>
      <c r="B19" s="3" t="s">
        <v>1</v>
      </c>
      <c r="C19" s="3">
        <v>20384</v>
      </c>
      <c r="D19" s="3">
        <f t="shared" si="9"/>
        <v>204</v>
      </c>
      <c r="E19" s="3">
        <v>2.5499999999999998</v>
      </c>
      <c r="F19" s="6">
        <f t="shared" si="10"/>
        <v>520.19999999999993</v>
      </c>
      <c r="G19" s="9"/>
      <c r="H19" s="9"/>
    </row>
    <row r="20" spans="1:8" x14ac:dyDescent="0.25">
      <c r="A20" s="10">
        <v>44236</v>
      </c>
      <c r="B20" s="3" t="s">
        <v>0</v>
      </c>
      <c r="C20" s="3">
        <v>43346</v>
      </c>
      <c r="D20" s="3">
        <f t="shared" ref="D20:D21" si="11">C20-C18</f>
        <v>1306</v>
      </c>
      <c r="E20" s="8">
        <v>4.71</v>
      </c>
      <c r="F20" s="6">
        <f t="shared" ref="F20:F21" si="12">D20*E20</f>
        <v>6151.26</v>
      </c>
      <c r="G20" s="9">
        <f>SUM(F20,F21)</f>
        <v>7727.16</v>
      </c>
      <c r="H20" s="13">
        <v>7727.16</v>
      </c>
    </row>
    <row r="21" spans="1:8" x14ac:dyDescent="0.25">
      <c r="A21" s="4"/>
      <c r="B21" s="3" t="s">
        <v>1</v>
      </c>
      <c r="C21" s="3">
        <v>21002</v>
      </c>
      <c r="D21" s="3">
        <f t="shared" si="11"/>
        <v>618</v>
      </c>
      <c r="E21" s="3">
        <v>2.5499999999999998</v>
      </c>
      <c r="F21" s="6">
        <f t="shared" si="12"/>
        <v>1575.8999999999999</v>
      </c>
      <c r="G21" s="9"/>
      <c r="H21" s="9"/>
    </row>
    <row r="22" spans="1:8" x14ac:dyDescent="0.25">
      <c r="A22" s="10">
        <v>44270</v>
      </c>
      <c r="B22" s="3" t="s">
        <v>0</v>
      </c>
      <c r="C22" s="3">
        <v>44306</v>
      </c>
      <c r="D22" s="3">
        <f t="shared" ref="D22:D23" si="13">C22-C20</f>
        <v>960</v>
      </c>
      <c r="E22" s="8">
        <v>4.71</v>
      </c>
      <c r="F22" s="6">
        <f t="shared" ref="F22:F23" si="14">D22*E22</f>
        <v>4521.6000000000004</v>
      </c>
      <c r="G22" s="9">
        <f>SUM(F22,F23)</f>
        <v>4730.7000000000007</v>
      </c>
      <c r="H22" s="13">
        <v>5750.6</v>
      </c>
    </row>
    <row r="23" spans="1:8" x14ac:dyDescent="0.25">
      <c r="A23" s="4"/>
      <c r="B23" s="3" t="s">
        <v>1</v>
      </c>
      <c r="C23" s="3">
        <v>21084</v>
      </c>
      <c r="D23" s="3">
        <f t="shared" si="13"/>
        <v>82</v>
      </c>
      <c r="E23" s="3">
        <v>2.5499999999999998</v>
      </c>
      <c r="F23" s="6">
        <f t="shared" si="14"/>
        <v>209.1</v>
      </c>
      <c r="G23" s="9"/>
      <c r="H23" s="9"/>
    </row>
    <row r="24" spans="1:8" x14ac:dyDescent="0.25">
      <c r="A24" s="10">
        <v>44306</v>
      </c>
      <c r="B24" s="3" t="s">
        <v>0</v>
      </c>
      <c r="C24" s="3">
        <v>45056</v>
      </c>
      <c r="D24" s="3">
        <f t="shared" ref="D24:D25" si="15">C24-C22</f>
        <v>750</v>
      </c>
      <c r="E24" s="8">
        <v>4.71</v>
      </c>
      <c r="F24" s="6">
        <f t="shared" ref="F24:F25" si="16">D24*E24</f>
        <v>3532.5</v>
      </c>
      <c r="G24" s="9">
        <f>SUM(F24,F25)</f>
        <v>5513.85</v>
      </c>
      <c r="H24" s="13">
        <v>4493.8500000000004</v>
      </c>
    </row>
    <row r="25" spans="1:8" x14ac:dyDescent="0.25">
      <c r="A25" s="4"/>
      <c r="B25" s="3" t="s">
        <v>1</v>
      </c>
      <c r="C25" s="3">
        <v>21861</v>
      </c>
      <c r="D25" s="3">
        <f t="shared" si="15"/>
        <v>777</v>
      </c>
      <c r="E25" s="3">
        <v>2.5499999999999998</v>
      </c>
      <c r="F25" s="6">
        <f t="shared" si="16"/>
        <v>1981.35</v>
      </c>
      <c r="G25" s="9"/>
      <c r="H25" s="9"/>
    </row>
    <row r="26" spans="1:8" x14ac:dyDescent="0.25">
      <c r="A26" s="10">
        <v>44340</v>
      </c>
      <c r="B26" s="3" t="s">
        <v>0</v>
      </c>
      <c r="C26" s="3">
        <v>45500</v>
      </c>
      <c r="D26" s="3">
        <f t="shared" ref="D26:D27" si="17">C26-C24</f>
        <v>444</v>
      </c>
      <c r="E26" s="8">
        <v>4.71</v>
      </c>
      <c r="F26" s="6">
        <f t="shared" ref="F26:F27" si="18">D26*E26</f>
        <v>2091.2399999999998</v>
      </c>
      <c r="G26" s="9">
        <f>SUM(F26,F27)</f>
        <v>2527.29</v>
      </c>
      <c r="H26" s="13">
        <v>2527.29</v>
      </c>
    </row>
    <row r="27" spans="1:8" x14ac:dyDescent="0.25">
      <c r="A27" s="4"/>
      <c r="B27" s="3" t="s">
        <v>1</v>
      </c>
      <c r="C27" s="3">
        <v>22032</v>
      </c>
      <c r="D27" s="3">
        <f t="shared" si="17"/>
        <v>171</v>
      </c>
      <c r="E27" s="3">
        <v>2.5499999999999998</v>
      </c>
      <c r="F27" s="6">
        <f t="shared" si="18"/>
        <v>436.04999999999995</v>
      </c>
      <c r="G27" s="9"/>
      <c r="H27" s="9"/>
    </row>
    <row r="28" spans="1:8" x14ac:dyDescent="0.25">
      <c r="A28" s="10">
        <v>44375</v>
      </c>
      <c r="B28" s="3" t="s">
        <v>0</v>
      </c>
      <c r="C28" s="3">
        <v>45900</v>
      </c>
      <c r="D28" s="3">
        <f t="shared" ref="D28:D29" si="19">C28-C26</f>
        <v>400</v>
      </c>
      <c r="E28" s="8">
        <v>4.71</v>
      </c>
      <c r="F28" s="6">
        <f t="shared" ref="F28:F29" si="20">D28*E28</f>
        <v>1884</v>
      </c>
      <c r="G28" s="9">
        <f>SUM(F28,F29)</f>
        <v>2394</v>
      </c>
      <c r="H28" s="13">
        <v>2394</v>
      </c>
    </row>
    <row r="29" spans="1:8" x14ac:dyDescent="0.25">
      <c r="A29" s="4"/>
      <c r="B29" s="3" t="s">
        <v>1</v>
      </c>
      <c r="C29" s="3">
        <v>22232</v>
      </c>
      <c r="D29" s="3">
        <f t="shared" si="19"/>
        <v>200</v>
      </c>
      <c r="E29" s="3">
        <v>2.5499999999999998</v>
      </c>
      <c r="F29" s="6">
        <f t="shared" si="20"/>
        <v>509.99999999999994</v>
      </c>
      <c r="G29" s="9"/>
      <c r="H29" s="9"/>
    </row>
    <row r="30" spans="1:8" x14ac:dyDescent="0.25">
      <c r="A30" s="10">
        <v>44427</v>
      </c>
      <c r="B30" s="3" t="s">
        <v>0</v>
      </c>
      <c r="C30" s="3">
        <v>46006</v>
      </c>
      <c r="D30" s="3">
        <f t="shared" ref="D30:D31" si="21">C30-C28</f>
        <v>106</v>
      </c>
      <c r="E30" s="8">
        <v>4.96</v>
      </c>
      <c r="F30" s="6">
        <f t="shared" ref="F30:F31" si="22">D30*E30</f>
        <v>525.76</v>
      </c>
      <c r="G30" s="9">
        <f>SUM(F30,F31)</f>
        <v>574</v>
      </c>
      <c r="H30" s="13">
        <v>570.66</v>
      </c>
    </row>
    <row r="31" spans="1:8" x14ac:dyDescent="0.25">
      <c r="A31" s="4"/>
      <c r="B31" s="3" t="s">
        <v>1</v>
      </c>
      <c r="C31" s="3">
        <v>22250</v>
      </c>
      <c r="D31" s="3">
        <f t="shared" si="21"/>
        <v>18</v>
      </c>
      <c r="E31" s="3">
        <v>2.68</v>
      </c>
      <c r="F31" s="6">
        <f t="shared" si="22"/>
        <v>48.24</v>
      </c>
      <c r="G31" s="9"/>
      <c r="H31" s="9"/>
    </row>
    <row r="32" spans="1:8" x14ac:dyDescent="0.25">
      <c r="G32" s="1">
        <f>SUM(G2:G25)</f>
        <v>79515.689999999988</v>
      </c>
      <c r="H32" s="1">
        <f>SUM(H2:H25)</f>
        <v>79515.590000000011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2021-08-20T13:25:28Z</dcterms:modified>
</cp:coreProperties>
</file>