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G32" i="1" s="1"/>
  <c r="F32" i="1"/>
  <c r="D32" i="1"/>
  <c r="D31" i="1" l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D11" i="1" l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H35" i="1" l="1"/>
</calcChain>
</file>

<file path=xl/sharedStrings.xml><?xml version="1.0" encoding="utf-8"?>
<sst xmlns="http://schemas.openxmlformats.org/spreadsheetml/2006/main" count="42" uniqueCount="12">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</sst>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4" fontId="1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abSelected="1" topLeftCell="A8" workbookViewId="0">
      <selection activeCell="J36" sqref="J36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4879</v>
      </c>
      <c r="D12" s="2">
        <f t="shared" ref="D12:D15" si="7">C12-C10</f>
        <v>451</v>
      </c>
      <c r="E12" s="2">
        <v>4.71</v>
      </c>
      <c r="F12" s="9">
        <f t="shared" ref="F12:F13" si="8">D12*E12</f>
        <v>2124.21</v>
      </c>
      <c r="G12" s="10">
        <f>SUM(F12,F13)</f>
        <v>2782.11</v>
      </c>
      <c r="H12" s="10">
        <v>2782.11</v>
      </c>
    </row>
    <row r="13" spans="1:8" x14ac:dyDescent="0.25">
      <c r="A13" s="6"/>
      <c r="B13" s="2" t="s">
        <v>5</v>
      </c>
      <c r="C13" s="2">
        <v>2745</v>
      </c>
      <c r="D13" s="2">
        <f t="shared" si="7"/>
        <v>258</v>
      </c>
      <c r="E13" s="5">
        <v>2.5499999999999998</v>
      </c>
      <c r="F13" s="9">
        <f t="shared" si="8"/>
        <v>657.9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5182</v>
      </c>
      <c r="D14" s="2">
        <f t="shared" si="7"/>
        <v>303</v>
      </c>
      <c r="E14" s="2">
        <v>4.71</v>
      </c>
      <c r="F14" s="9">
        <f t="shared" ref="F14:F15" si="9">D14*E14</f>
        <v>1427.1299999999999</v>
      </c>
      <c r="G14" s="10">
        <f>SUM(F14,F15)</f>
        <v>1860.6299999999999</v>
      </c>
      <c r="H14" s="10">
        <v>1861</v>
      </c>
    </row>
    <row r="15" spans="1:8" x14ac:dyDescent="0.25">
      <c r="A15" s="6"/>
      <c r="B15" s="2" t="s">
        <v>5</v>
      </c>
      <c r="C15" s="2">
        <v>2915</v>
      </c>
      <c r="D15" s="2">
        <f t="shared" si="7"/>
        <v>170</v>
      </c>
      <c r="E15" s="5">
        <v>2.5499999999999998</v>
      </c>
      <c r="F15" s="9">
        <f t="shared" si="9"/>
        <v>433.49999999999994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5792</v>
      </c>
      <c r="D16" s="2">
        <f t="shared" ref="D16:D17" si="10">C16-C14</f>
        <v>610</v>
      </c>
      <c r="E16" s="2">
        <v>4.71</v>
      </c>
      <c r="F16" s="9">
        <f t="shared" ref="F16:F17" si="11">D16*E16</f>
        <v>2873.1</v>
      </c>
      <c r="G16" s="10">
        <f>SUM(F16,F17)</f>
        <v>3538.6499999999996</v>
      </c>
      <c r="H16" s="10">
        <v>3539</v>
      </c>
    </row>
    <row r="17" spans="1:8" x14ac:dyDescent="0.25">
      <c r="A17" s="6"/>
      <c r="B17" s="2" t="s">
        <v>5</v>
      </c>
      <c r="C17" s="2">
        <v>3176</v>
      </c>
      <c r="D17" s="2">
        <f t="shared" si="10"/>
        <v>261</v>
      </c>
      <c r="E17" s="5">
        <v>2.5499999999999998</v>
      </c>
      <c r="F17" s="9">
        <f t="shared" si="11"/>
        <v>665.55</v>
      </c>
      <c r="G17" s="10"/>
      <c r="H17" s="10"/>
    </row>
    <row r="18" spans="1:8" x14ac:dyDescent="0.25">
      <c r="A18" s="13">
        <v>44228</v>
      </c>
      <c r="B18" s="2" t="s">
        <v>0</v>
      </c>
      <c r="C18" s="2">
        <v>6138</v>
      </c>
      <c r="D18" s="2">
        <f t="shared" ref="D18:D19" si="12">C18-C16</f>
        <v>346</v>
      </c>
      <c r="E18" s="2">
        <v>4.71</v>
      </c>
      <c r="F18" s="9">
        <f t="shared" ref="F18:F19" si="13">D18*E18</f>
        <v>1629.66</v>
      </c>
      <c r="G18" s="10">
        <f>SUM(F18,F19)</f>
        <v>2078.46</v>
      </c>
      <c r="H18" s="12">
        <v>2078.5</v>
      </c>
    </row>
    <row r="19" spans="1:8" x14ac:dyDescent="0.25">
      <c r="A19" s="14"/>
      <c r="B19" s="2" t="s">
        <v>5</v>
      </c>
      <c r="C19" s="2">
        <v>3352</v>
      </c>
      <c r="D19" s="2">
        <f t="shared" si="12"/>
        <v>176</v>
      </c>
      <c r="E19" s="5">
        <v>2.5499999999999998</v>
      </c>
      <c r="F19" s="9">
        <f t="shared" si="13"/>
        <v>448.79999999999995</v>
      </c>
      <c r="G19" s="10"/>
      <c r="H19" s="10"/>
    </row>
    <row r="20" spans="1:8" x14ac:dyDescent="0.25">
      <c r="A20" s="13">
        <v>44256</v>
      </c>
      <c r="B20" s="2" t="s">
        <v>0</v>
      </c>
      <c r="C20" s="2">
        <v>6707</v>
      </c>
      <c r="D20" s="2">
        <f t="shared" ref="D20:D21" si="14">C20-C18</f>
        <v>569</v>
      </c>
      <c r="E20" s="2">
        <v>4.71</v>
      </c>
      <c r="F20" s="9">
        <f t="shared" ref="F20:F21" si="15">D20*E20</f>
        <v>2679.99</v>
      </c>
      <c r="G20" s="10">
        <f>SUM(F20,F21)</f>
        <v>3457.74</v>
      </c>
      <c r="H20" s="12">
        <v>3457.74</v>
      </c>
    </row>
    <row r="21" spans="1:8" x14ac:dyDescent="0.25">
      <c r="A21" s="14"/>
      <c r="B21" s="2" t="s">
        <v>5</v>
      </c>
      <c r="C21" s="2">
        <v>3657</v>
      </c>
      <c r="D21" s="2">
        <f t="shared" si="14"/>
        <v>305</v>
      </c>
      <c r="E21" s="5">
        <v>2.5499999999999998</v>
      </c>
      <c r="F21" s="9">
        <f t="shared" si="15"/>
        <v>777.75</v>
      </c>
      <c r="G21" s="10"/>
      <c r="H21" s="10"/>
    </row>
    <row r="22" spans="1:8" x14ac:dyDescent="0.25">
      <c r="A22" s="13">
        <v>44288</v>
      </c>
      <c r="B22" s="2" t="s">
        <v>0</v>
      </c>
      <c r="C22" s="2">
        <v>7060</v>
      </c>
      <c r="D22" s="2">
        <f t="shared" ref="D22:D23" si="16">C22-C20</f>
        <v>353</v>
      </c>
      <c r="E22" s="2">
        <v>4.71</v>
      </c>
      <c r="F22" s="9">
        <f t="shared" ref="F22:F23" si="17">D22*E22</f>
        <v>1662.6299999999999</v>
      </c>
      <c r="G22" s="10">
        <f>SUM(F22,F23)</f>
        <v>2131.83</v>
      </c>
      <c r="H22" s="12">
        <v>2131.83</v>
      </c>
    </row>
    <row r="23" spans="1:8" x14ac:dyDescent="0.25">
      <c r="A23" s="14"/>
      <c r="B23" s="2" t="s">
        <v>5</v>
      </c>
      <c r="C23" s="2">
        <v>3841</v>
      </c>
      <c r="D23" s="2">
        <f t="shared" si="16"/>
        <v>184</v>
      </c>
      <c r="E23" s="5">
        <v>2.5499999999999998</v>
      </c>
      <c r="F23" s="9">
        <f t="shared" si="17"/>
        <v>469.2</v>
      </c>
      <c r="G23" s="10"/>
      <c r="H23" s="10"/>
    </row>
    <row r="24" spans="1:8" x14ac:dyDescent="0.25">
      <c r="A24" s="13">
        <v>44320</v>
      </c>
      <c r="B24" s="2" t="s">
        <v>0</v>
      </c>
      <c r="C24" s="2">
        <v>7250</v>
      </c>
      <c r="D24" s="2">
        <f t="shared" ref="D24:D25" si="18">C24-C22</f>
        <v>190</v>
      </c>
      <c r="E24" s="2">
        <v>4.71</v>
      </c>
      <c r="F24" s="9">
        <f t="shared" ref="F24:F25" si="19">D24*E24</f>
        <v>894.9</v>
      </c>
      <c r="G24" s="10">
        <f>SUM(F24,F25)</f>
        <v>1134.5999999999999</v>
      </c>
      <c r="H24" s="12">
        <v>1116</v>
      </c>
    </row>
    <row r="25" spans="1:8" x14ac:dyDescent="0.25">
      <c r="A25" s="14"/>
      <c r="B25" s="2" t="s">
        <v>5</v>
      </c>
      <c r="C25" s="2">
        <v>3935</v>
      </c>
      <c r="D25" s="2">
        <f t="shared" si="18"/>
        <v>94</v>
      </c>
      <c r="E25" s="5">
        <v>2.5499999999999998</v>
      </c>
      <c r="F25" s="9">
        <f t="shared" si="19"/>
        <v>239.7</v>
      </c>
      <c r="G25" s="10"/>
      <c r="H25" s="10"/>
    </row>
    <row r="26" spans="1:8" x14ac:dyDescent="0.25">
      <c r="A26" s="13">
        <v>44341</v>
      </c>
      <c r="B26" s="2" t="s">
        <v>0</v>
      </c>
      <c r="C26" s="15">
        <v>7546</v>
      </c>
      <c r="D26" s="2">
        <f t="shared" ref="D26:D27" si="20">C26-C24</f>
        <v>296</v>
      </c>
      <c r="E26" s="2">
        <v>4.71</v>
      </c>
      <c r="F26" s="9">
        <f t="shared" ref="F26:F27" si="21">D26*E26</f>
        <v>1394.16</v>
      </c>
      <c r="G26" s="10">
        <f>SUM(F26,F27)</f>
        <v>1774.1100000000001</v>
      </c>
      <c r="H26" s="12">
        <v>1744.31</v>
      </c>
    </row>
    <row r="27" spans="1:8" x14ac:dyDescent="0.25">
      <c r="A27" s="6"/>
      <c r="B27" s="2" t="s">
        <v>5</v>
      </c>
      <c r="C27" s="15">
        <v>4084</v>
      </c>
      <c r="D27" s="2">
        <f t="shared" si="20"/>
        <v>149</v>
      </c>
      <c r="E27" s="5">
        <v>2.5499999999999998</v>
      </c>
      <c r="F27" s="9">
        <f t="shared" si="21"/>
        <v>379.95</v>
      </c>
      <c r="G27" s="10"/>
      <c r="H27" s="10"/>
    </row>
    <row r="28" spans="1:8" x14ac:dyDescent="0.25">
      <c r="A28" s="7">
        <v>44369</v>
      </c>
      <c r="B28" s="2" t="s">
        <v>0</v>
      </c>
      <c r="C28" s="15">
        <v>7546</v>
      </c>
      <c r="D28" s="2">
        <f t="shared" ref="D28:D29" si="22">C28-C26</f>
        <v>0</v>
      </c>
      <c r="E28" s="2">
        <v>4.71</v>
      </c>
      <c r="F28" s="9">
        <f t="shared" ref="F28:F29" si="23">D28*E28</f>
        <v>0</v>
      </c>
      <c r="G28" s="10">
        <f>SUM(F28,F29)</f>
        <v>0</v>
      </c>
      <c r="H28" s="10">
        <v>828.57</v>
      </c>
    </row>
    <row r="29" spans="1:8" x14ac:dyDescent="0.25">
      <c r="A29" s="6"/>
      <c r="B29" s="2" t="s">
        <v>5</v>
      </c>
      <c r="C29" s="15">
        <v>4084</v>
      </c>
      <c r="D29" s="2">
        <f t="shared" si="22"/>
        <v>0</v>
      </c>
      <c r="E29" s="5">
        <v>2.5499999999999998</v>
      </c>
      <c r="F29" s="9">
        <f t="shared" si="23"/>
        <v>0</v>
      </c>
      <c r="G29" s="10"/>
      <c r="H29" s="10"/>
    </row>
    <row r="30" spans="1:8" x14ac:dyDescent="0.25">
      <c r="A30" s="7">
        <v>44440</v>
      </c>
      <c r="B30" s="2" t="s">
        <v>0</v>
      </c>
      <c r="C30" s="15">
        <v>7546</v>
      </c>
      <c r="D30" s="2">
        <f t="shared" ref="D30:D31" si="24">C30-C28</f>
        <v>0</v>
      </c>
      <c r="E30" s="2">
        <v>4.96</v>
      </c>
      <c r="F30" s="9">
        <f t="shared" ref="F30:F31" si="25">D30*E30</f>
        <v>0</v>
      </c>
      <c r="G30" s="10">
        <f>SUM(F30,F31)</f>
        <v>0</v>
      </c>
      <c r="H30" s="10">
        <v>872.36</v>
      </c>
    </row>
    <row r="31" spans="1:8" x14ac:dyDescent="0.25">
      <c r="A31" s="6"/>
      <c r="B31" s="2" t="s">
        <v>5</v>
      </c>
      <c r="C31" s="15">
        <v>4084</v>
      </c>
      <c r="D31" s="2">
        <f t="shared" si="24"/>
        <v>0</v>
      </c>
      <c r="E31" s="5">
        <v>2.68</v>
      </c>
      <c r="F31" s="9">
        <f t="shared" si="25"/>
        <v>0</v>
      </c>
      <c r="G31" s="10"/>
      <c r="H31" s="10"/>
    </row>
    <row r="32" spans="1:8" x14ac:dyDescent="0.25">
      <c r="A32" s="7">
        <v>44453</v>
      </c>
      <c r="B32" s="2" t="s">
        <v>0</v>
      </c>
      <c r="C32" s="15">
        <v>7546</v>
      </c>
      <c r="D32" s="2">
        <f t="shared" ref="D32:D33" si="26">C32-C30</f>
        <v>0</v>
      </c>
      <c r="E32" s="2">
        <v>4.96</v>
      </c>
      <c r="F32" s="9">
        <f t="shared" ref="F32:F33" si="27">D32*E32</f>
        <v>0</v>
      </c>
      <c r="G32" s="10">
        <f>SUM(F32,F33)</f>
        <v>0</v>
      </c>
      <c r="H32" s="10">
        <v>471.56</v>
      </c>
    </row>
    <row r="33" spans="1:8" x14ac:dyDescent="0.25">
      <c r="A33" s="6"/>
      <c r="B33" s="2" t="s">
        <v>5</v>
      </c>
      <c r="C33" s="15">
        <v>4084</v>
      </c>
      <c r="D33" s="2">
        <f t="shared" si="26"/>
        <v>0</v>
      </c>
      <c r="E33" s="5">
        <v>2.68</v>
      </c>
      <c r="F33" s="9">
        <f t="shared" si="27"/>
        <v>0</v>
      </c>
      <c r="G33" s="10"/>
      <c r="H33" s="10"/>
    </row>
    <row r="34" spans="1:8" x14ac:dyDescent="0.25">
      <c r="F34" s="11" t="s">
        <v>10</v>
      </c>
      <c r="G34" s="10">
        <f>SUM(G2:G33)</f>
        <v>24009.690000000002</v>
      </c>
      <c r="H34" s="10">
        <f>SUM(H2:H33)</f>
        <v>26135.130000000005</v>
      </c>
    </row>
    <row r="35" spans="1:8" x14ac:dyDescent="0.25">
      <c r="F35" s="11" t="s">
        <v>11</v>
      </c>
      <c r="G35" s="10"/>
      <c r="H35" s="10">
        <f>SUM(H34,-G34)</f>
        <v>2125.4400000000023</v>
      </c>
    </row>
    <row r="37" spans="1:8" x14ac:dyDescent="0.25">
      <c r="H37" s="1">
        <v>6515</v>
      </c>
    </row>
    <row r="38" spans="1:8" x14ac:dyDescent="0.25">
      <c r="H38" s="1">
        <v>3551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2021-09-15T18:11:58Z</dcterms:modified>
</cp:coreProperties>
</file>