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0" i="1" l="1"/>
  <c r="G20" i="1"/>
  <c r="D4" i="1"/>
  <c r="D3" i="1"/>
  <c r="F3" i="1" s="1"/>
  <c r="D2" i="1"/>
  <c r="F2" i="1" s="1"/>
  <c r="G2" i="1" l="1"/>
  <c r="D5" i="1"/>
  <c r="F5" i="1" s="1"/>
  <c r="F4" i="1"/>
  <c r="G4" i="1" s="1"/>
  <c r="D7" i="1" l="1"/>
  <c r="F7" i="1" s="1"/>
  <c r="D6" i="1"/>
  <c r="F6" i="1" s="1"/>
  <c r="G6" i="1" l="1"/>
  <c r="D17" i="1"/>
  <c r="F17" i="1" s="1"/>
  <c r="D16" i="1"/>
  <c r="F16" i="1" s="1"/>
  <c r="D15" i="1"/>
  <c r="F15" i="1" s="1"/>
  <c r="D14" i="1"/>
  <c r="F14" i="1" s="1"/>
  <c r="G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G8" i="1" l="1"/>
  <c r="G16" i="1"/>
  <c r="G10" i="1"/>
  <c r="G12" i="1"/>
  <c r="H21" i="1" l="1"/>
</calcChain>
</file>

<file path=xl/sharedStrings.xml><?xml version="1.0" encoding="utf-8"?>
<sst xmlns="http://schemas.openxmlformats.org/spreadsheetml/2006/main" count="27" uniqueCount="11">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</sst>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4" fillId="2" borderId="1" xfId="0" applyNumberFormat="1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K17" sqref="K17"/>
    </sheetView>
  </sheetViews>
  <sheetFormatPr defaultRowHeight="15.75" x14ac:dyDescent="0.25"/>
  <cols>
    <col min="1" max="1" width="13.42578125" style="1" customWidth="1"/>
    <col min="2" max="2" width="9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14">
        <v>44445</v>
      </c>
      <c r="B2" s="11" t="s">
        <v>0</v>
      </c>
      <c r="C2" s="11">
        <v>5860</v>
      </c>
      <c r="D2" s="11">
        <f>C2-C4</f>
        <v>176</v>
      </c>
      <c r="E2" s="12">
        <v>4.96</v>
      </c>
      <c r="F2" s="5">
        <f t="shared" ref="F2:F3" si="0">D2*E2</f>
        <v>872.96</v>
      </c>
      <c r="G2" s="13">
        <f>SUM(F2,F3)</f>
        <v>1017.6800000000001</v>
      </c>
      <c r="H2" s="13">
        <v>593.16</v>
      </c>
    </row>
    <row r="3" spans="1:8" x14ac:dyDescent="0.25">
      <c r="A3" s="10"/>
      <c r="B3" s="11" t="s">
        <v>1</v>
      </c>
      <c r="C3" s="11">
        <v>1790</v>
      </c>
      <c r="D3" s="11">
        <f t="shared" ref="D3" si="1">C3-C5</f>
        <v>54</v>
      </c>
      <c r="E3" s="11">
        <v>2.68</v>
      </c>
      <c r="F3" s="5">
        <f t="shared" si="0"/>
        <v>144.72</v>
      </c>
      <c r="G3" s="13"/>
      <c r="H3" s="13"/>
    </row>
    <row r="4" spans="1:8" x14ac:dyDescent="0.25">
      <c r="A4" s="15">
        <v>44382</v>
      </c>
      <c r="B4" s="11" t="s">
        <v>0</v>
      </c>
      <c r="C4" s="11">
        <v>5684</v>
      </c>
      <c r="D4" s="11">
        <f>C4-C6</f>
        <v>94</v>
      </c>
      <c r="E4" s="12">
        <v>4.71</v>
      </c>
      <c r="F4" s="5">
        <f t="shared" ref="F4:F5" si="2">D4*E4</f>
        <v>442.74</v>
      </c>
      <c r="G4" s="13">
        <f>SUM(F4,F5)</f>
        <v>478.44</v>
      </c>
      <c r="H4" s="13">
        <v>478.44</v>
      </c>
    </row>
    <row r="5" spans="1:8" x14ac:dyDescent="0.25">
      <c r="A5" s="10"/>
      <c r="B5" s="11" t="s">
        <v>1</v>
      </c>
      <c r="C5" s="11">
        <v>1736</v>
      </c>
      <c r="D5" s="11">
        <f t="shared" ref="D5" si="3">C5-C7</f>
        <v>14</v>
      </c>
      <c r="E5" s="11">
        <v>2.5499999999999998</v>
      </c>
      <c r="F5" s="5">
        <f t="shared" si="2"/>
        <v>35.699999999999996</v>
      </c>
      <c r="G5" s="13"/>
      <c r="H5" s="13"/>
    </row>
    <row r="6" spans="1:8" x14ac:dyDescent="0.25">
      <c r="A6" s="15">
        <v>44348</v>
      </c>
      <c r="B6" s="11" t="s">
        <v>0</v>
      </c>
      <c r="C6" s="11">
        <v>5590</v>
      </c>
      <c r="D6" s="11">
        <f>C6-C8</f>
        <v>30</v>
      </c>
      <c r="E6" s="12">
        <v>4.71</v>
      </c>
      <c r="F6" s="5">
        <f t="shared" ref="F6:F7" si="4">D6*E6</f>
        <v>141.30000000000001</v>
      </c>
      <c r="G6" s="13">
        <f>SUM(F6,F7)</f>
        <v>143.85000000000002</v>
      </c>
      <c r="H6" s="13">
        <v>143.85</v>
      </c>
    </row>
    <row r="7" spans="1:8" x14ac:dyDescent="0.25">
      <c r="A7" s="10"/>
      <c r="B7" s="11" t="s">
        <v>1</v>
      </c>
      <c r="C7" s="11">
        <v>1722</v>
      </c>
      <c r="D7" s="11">
        <f t="shared" ref="D7" si="5">C7-C9</f>
        <v>1</v>
      </c>
      <c r="E7" s="11">
        <v>2.5499999999999998</v>
      </c>
      <c r="F7" s="5">
        <f t="shared" si="4"/>
        <v>2.5499999999999998</v>
      </c>
      <c r="G7" s="13"/>
      <c r="H7" s="13"/>
    </row>
    <row r="8" spans="1:8" x14ac:dyDescent="0.25">
      <c r="A8" s="15">
        <v>44110</v>
      </c>
      <c r="B8" s="11" t="s">
        <v>0</v>
      </c>
      <c r="C8" s="11">
        <v>5560</v>
      </c>
      <c r="D8" s="11">
        <f>C8-C10</f>
        <v>280</v>
      </c>
      <c r="E8" s="12">
        <v>4.71</v>
      </c>
      <c r="F8" s="5">
        <f t="shared" ref="F8:F17" si="6">D8*E8</f>
        <v>1318.8</v>
      </c>
      <c r="G8" s="13">
        <f>SUM(F8,F9)</f>
        <v>1729.35</v>
      </c>
      <c r="H8" s="13">
        <v>1729.35</v>
      </c>
    </row>
    <row r="9" spans="1:8" x14ac:dyDescent="0.25">
      <c r="A9" s="10"/>
      <c r="B9" s="11" t="s">
        <v>1</v>
      </c>
      <c r="C9" s="11">
        <v>1721</v>
      </c>
      <c r="D9" s="11">
        <f t="shared" ref="D9:D17" si="7">C9-C11</f>
        <v>161</v>
      </c>
      <c r="E9" s="11">
        <v>2.5499999999999998</v>
      </c>
      <c r="F9" s="5">
        <f t="shared" si="6"/>
        <v>410.54999999999995</v>
      </c>
      <c r="G9" s="13"/>
      <c r="H9" s="13"/>
    </row>
    <row r="10" spans="1:8" x14ac:dyDescent="0.25">
      <c r="A10" s="10">
        <v>44068</v>
      </c>
      <c r="B10" s="11" t="s">
        <v>0</v>
      </c>
      <c r="C10" s="11">
        <v>5280</v>
      </c>
      <c r="D10" s="11">
        <f t="shared" si="7"/>
        <v>145</v>
      </c>
      <c r="E10" s="12">
        <v>4.71</v>
      </c>
      <c r="F10" s="5">
        <f t="shared" si="6"/>
        <v>682.95</v>
      </c>
      <c r="G10" s="16">
        <f>SUM(F10,F11)</f>
        <v>759.45</v>
      </c>
      <c r="H10" s="16">
        <v>828.3</v>
      </c>
    </row>
    <row r="11" spans="1:8" x14ac:dyDescent="0.25">
      <c r="A11" s="10"/>
      <c r="B11" s="11" t="s">
        <v>1</v>
      </c>
      <c r="C11" s="11">
        <v>1560</v>
      </c>
      <c r="D11" s="11">
        <f t="shared" si="7"/>
        <v>30</v>
      </c>
      <c r="E11" s="11">
        <v>2.5499999999999998</v>
      </c>
      <c r="F11" s="5">
        <f t="shared" si="6"/>
        <v>76.5</v>
      </c>
      <c r="G11" s="13"/>
      <c r="H11" s="13"/>
    </row>
    <row r="12" spans="1:8" x14ac:dyDescent="0.25">
      <c r="A12" s="10">
        <v>44041</v>
      </c>
      <c r="B12" s="11" t="s">
        <v>0</v>
      </c>
      <c r="C12" s="11">
        <v>5135</v>
      </c>
      <c r="D12" s="11">
        <f t="shared" si="7"/>
        <v>107</v>
      </c>
      <c r="E12" s="12">
        <v>4.71</v>
      </c>
      <c r="F12" s="5">
        <f t="shared" si="6"/>
        <v>503.96999999999997</v>
      </c>
      <c r="G12" s="13">
        <f>SUM(F12,F13)</f>
        <v>572.81999999999994</v>
      </c>
      <c r="H12" s="13">
        <v>572.80999999999995</v>
      </c>
    </row>
    <row r="13" spans="1:8" x14ac:dyDescent="0.25">
      <c r="A13" s="10"/>
      <c r="B13" s="11" t="s">
        <v>1</v>
      </c>
      <c r="C13" s="11">
        <v>1530</v>
      </c>
      <c r="D13" s="11">
        <f t="shared" si="7"/>
        <v>27</v>
      </c>
      <c r="E13" s="11">
        <v>2.5499999999999998</v>
      </c>
      <c r="F13" s="5">
        <f t="shared" si="6"/>
        <v>68.849999999999994</v>
      </c>
      <c r="G13" s="13"/>
      <c r="H13" s="13"/>
    </row>
    <row r="14" spans="1:8" x14ac:dyDescent="0.25">
      <c r="A14" s="10">
        <v>44026</v>
      </c>
      <c r="B14" s="11" t="s">
        <v>0</v>
      </c>
      <c r="C14" s="11">
        <v>5028</v>
      </c>
      <c r="D14" s="11">
        <f t="shared" si="7"/>
        <v>134</v>
      </c>
      <c r="E14" s="12">
        <v>4.49</v>
      </c>
      <c r="F14" s="5">
        <f t="shared" si="6"/>
        <v>601.66000000000008</v>
      </c>
      <c r="G14" s="13">
        <f>SUM(F14,F15)</f>
        <v>681.85000000000014</v>
      </c>
      <c r="H14" s="13">
        <v>681.85</v>
      </c>
    </row>
    <row r="15" spans="1:8" x14ac:dyDescent="0.25">
      <c r="A15" s="10"/>
      <c r="B15" s="11" t="s">
        <v>1</v>
      </c>
      <c r="C15" s="11">
        <v>1503</v>
      </c>
      <c r="D15" s="11">
        <f t="shared" si="7"/>
        <v>33</v>
      </c>
      <c r="E15" s="11">
        <v>2.4300000000000002</v>
      </c>
      <c r="F15" s="5">
        <f t="shared" si="6"/>
        <v>80.190000000000012</v>
      </c>
      <c r="G15" s="13"/>
      <c r="H15" s="13"/>
    </row>
    <row r="16" spans="1:8" x14ac:dyDescent="0.25">
      <c r="A16" s="10">
        <v>43979</v>
      </c>
      <c r="B16" s="11" t="s">
        <v>0</v>
      </c>
      <c r="C16" s="11">
        <v>4894</v>
      </c>
      <c r="D16" s="11">
        <f t="shared" si="7"/>
        <v>244</v>
      </c>
      <c r="E16" s="12">
        <v>4.49</v>
      </c>
      <c r="F16" s="5">
        <f t="shared" si="6"/>
        <v>1095.56</v>
      </c>
      <c r="G16" s="13">
        <f>SUM(F16,F17)</f>
        <v>1484.36</v>
      </c>
      <c r="H16" s="13">
        <v>1484.36</v>
      </c>
    </row>
    <row r="17" spans="1:8" x14ac:dyDescent="0.25">
      <c r="A17" s="10"/>
      <c r="B17" s="11" t="s">
        <v>1</v>
      </c>
      <c r="C17" s="11">
        <v>1470</v>
      </c>
      <c r="D17" s="11">
        <f t="shared" si="7"/>
        <v>160</v>
      </c>
      <c r="E17" s="11">
        <v>2.4300000000000002</v>
      </c>
      <c r="F17" s="5">
        <f t="shared" si="6"/>
        <v>388.8</v>
      </c>
      <c r="G17" s="13"/>
      <c r="H17" s="13"/>
    </row>
    <row r="18" spans="1:8" x14ac:dyDescent="0.25">
      <c r="A18" s="10">
        <v>43739</v>
      </c>
      <c r="B18" s="11" t="s">
        <v>0</v>
      </c>
      <c r="C18" s="11">
        <v>4650</v>
      </c>
      <c r="D18" s="11"/>
      <c r="E18" s="12"/>
      <c r="F18" s="5"/>
      <c r="G18" s="13"/>
      <c r="H18" s="13"/>
    </row>
    <row r="19" spans="1:8" x14ac:dyDescent="0.25">
      <c r="A19" s="10"/>
      <c r="B19" s="11" t="s">
        <v>1</v>
      </c>
      <c r="C19" s="11">
        <v>1310</v>
      </c>
      <c r="D19" s="11"/>
      <c r="E19" s="11"/>
      <c r="F19" s="5"/>
      <c r="G19" s="13"/>
      <c r="H19" s="13"/>
    </row>
    <row r="20" spans="1:8" x14ac:dyDescent="0.25">
      <c r="A20" s="7"/>
      <c r="B20" s="3"/>
      <c r="C20" s="3"/>
      <c r="D20" s="3"/>
      <c r="E20" s="8"/>
      <c r="F20" s="5" t="s">
        <v>10</v>
      </c>
      <c r="G20" s="13">
        <f>SUM(G2:G19)</f>
        <v>6867.8</v>
      </c>
      <c r="H20" s="13">
        <f>SUM(H2:H19)</f>
        <v>6512.12</v>
      </c>
    </row>
    <row r="21" spans="1:8" x14ac:dyDescent="0.25">
      <c r="A21" s="2"/>
      <c r="B21" s="3"/>
      <c r="C21" s="3"/>
      <c r="D21" s="3"/>
      <c r="E21" s="9"/>
      <c r="F21" s="5"/>
      <c r="G21" s="13"/>
      <c r="H21" s="13">
        <f>SUM(H20,-G20)</f>
        <v>-355.68000000000029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2021-09-14T16:50:47Z</dcterms:modified>
</cp:coreProperties>
</file>