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D24" i="1"/>
  <c r="D23" i="1"/>
  <c r="D22" i="1"/>
  <c r="H26" i="1" l="1"/>
  <c r="F25" i="1" l="1"/>
  <c r="F24" i="1"/>
  <c r="G24" i="1" l="1"/>
  <c r="G26" i="1" s="1"/>
  <c r="F23" i="1"/>
  <c r="G22" i="1" s="1"/>
  <c r="F22" i="1"/>
  <c r="F21" i="1" l="1"/>
  <c r="F20" i="1"/>
  <c r="G20" i="1" s="1"/>
  <c r="F19" i="1" l="1"/>
  <c r="F18" i="1"/>
  <c r="G18" i="1" l="1"/>
  <c r="F17" i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F9" i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<sst xmlns="http://schemas.openxmlformats.org/spreadsheetml/2006/main" count="33" uniqueCount="11">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</sst>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3" workbookViewId="0">
      <selection activeCell="D25" sqref="D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13">
        <v>44133</v>
      </c>
      <c r="B14" s="8" t="s">
        <v>0</v>
      </c>
      <c r="C14" s="9">
        <v>0</v>
      </c>
      <c r="D14" s="9">
        <f t="shared" ref="D14:D15" si="5">SUM(C14,-C12)</f>
        <v>0</v>
      </c>
      <c r="E14" s="14">
        <v>4.71</v>
      </c>
      <c r="F14" s="4">
        <f t="shared" ref="F14:F15" si="6">PRODUCT(D14,E14)</f>
        <v>0</v>
      </c>
      <c r="G14" s="6">
        <f>SUM(F14,F15)</f>
        <v>0</v>
      </c>
      <c r="H14" s="6">
        <v>366.31</v>
      </c>
    </row>
    <row r="15" spans="1:8" x14ac:dyDescent="0.25">
      <c r="A15" s="13"/>
      <c r="B15" s="8" t="s">
        <v>1</v>
      </c>
      <c r="C15" s="9">
        <v>0</v>
      </c>
      <c r="D15" s="9">
        <f t="shared" si="5"/>
        <v>0</v>
      </c>
      <c r="E15" s="14">
        <v>2.5499999999999998</v>
      </c>
      <c r="F15" s="4">
        <f t="shared" si="6"/>
        <v>0</v>
      </c>
      <c r="G15" s="6"/>
      <c r="H15" s="6"/>
    </row>
    <row r="16" spans="1:8" x14ac:dyDescent="0.25">
      <c r="A16" s="13">
        <v>44160</v>
      </c>
      <c r="B16" s="8" t="s">
        <v>0</v>
      </c>
      <c r="C16" s="9">
        <v>460</v>
      </c>
      <c r="D16" s="9">
        <v>96</v>
      </c>
      <c r="E16" s="14">
        <v>4.71</v>
      </c>
      <c r="F16" s="4">
        <f t="shared" ref="F16:F17" si="7">PRODUCT(D16,E16)</f>
        <v>452.15999999999997</v>
      </c>
      <c r="G16" s="6">
        <f>SUM(F16,F17)</f>
        <v>592.41</v>
      </c>
      <c r="H16" s="6">
        <v>568.19000000000005</v>
      </c>
    </row>
    <row r="17" spans="1:8" x14ac:dyDescent="0.25">
      <c r="A17" s="13"/>
      <c r="B17" s="8" t="s">
        <v>1</v>
      </c>
      <c r="C17" s="9">
        <v>151</v>
      </c>
      <c r="D17" s="9">
        <v>55</v>
      </c>
      <c r="E17" s="14">
        <v>2.5499999999999998</v>
      </c>
      <c r="F17" s="4">
        <f t="shared" si="7"/>
        <v>140.25</v>
      </c>
      <c r="G17" s="6"/>
      <c r="H17" s="6"/>
    </row>
    <row r="18" spans="1:8" x14ac:dyDescent="0.25">
      <c r="A18" s="13">
        <v>44188</v>
      </c>
      <c r="B18" s="8" t="s">
        <v>0</v>
      </c>
      <c r="C18" s="9">
        <v>570</v>
      </c>
      <c r="D18" s="9">
        <v>110</v>
      </c>
      <c r="E18" s="14">
        <v>4.71</v>
      </c>
      <c r="F18" s="4">
        <f t="shared" ref="F18:F19" si="8">PRODUCT(D18,E18)</f>
        <v>518.1</v>
      </c>
      <c r="G18" s="6">
        <f>SUM(F18,F19)</f>
        <v>551.25</v>
      </c>
      <c r="H18" s="6">
        <v>595.1</v>
      </c>
    </row>
    <row r="19" spans="1:8" x14ac:dyDescent="0.25">
      <c r="A19" s="13"/>
      <c r="B19" s="8" t="s">
        <v>1</v>
      </c>
      <c r="C19" s="9">
        <v>164</v>
      </c>
      <c r="D19" s="9">
        <v>13</v>
      </c>
      <c r="E19" s="14">
        <v>2.5499999999999998</v>
      </c>
      <c r="F19" s="4">
        <f t="shared" si="8"/>
        <v>33.15</v>
      </c>
      <c r="G19" s="6"/>
      <c r="H19" s="6"/>
    </row>
    <row r="20" spans="1:8" x14ac:dyDescent="0.25">
      <c r="A20" s="13">
        <v>44228</v>
      </c>
      <c r="B20" s="8" t="s">
        <v>0</v>
      </c>
      <c r="C20" s="9">
        <v>700</v>
      </c>
      <c r="D20" s="9">
        <v>130</v>
      </c>
      <c r="E20" s="14">
        <v>4.71</v>
      </c>
      <c r="F20" s="4">
        <f t="shared" ref="F20:F21" si="9">PRODUCT(D20,E20)</f>
        <v>612.29999999999995</v>
      </c>
      <c r="G20" s="6">
        <f>SUM(F20,F21)</f>
        <v>739.8</v>
      </c>
      <c r="H20" s="6">
        <v>705.2</v>
      </c>
    </row>
    <row r="21" spans="1:8" x14ac:dyDescent="0.25">
      <c r="A21" s="13"/>
      <c r="B21" s="8" t="s">
        <v>1</v>
      </c>
      <c r="C21" s="9">
        <v>241</v>
      </c>
      <c r="D21" s="9">
        <v>50</v>
      </c>
      <c r="E21" s="14">
        <v>2.5499999999999998</v>
      </c>
      <c r="F21" s="4">
        <f t="shared" si="9"/>
        <v>127.49999999999999</v>
      </c>
      <c r="G21" s="6"/>
      <c r="H21" s="6"/>
    </row>
    <row r="22" spans="1:8" x14ac:dyDescent="0.25">
      <c r="A22" s="13">
        <v>44370</v>
      </c>
      <c r="B22" s="8" t="s">
        <v>0</v>
      </c>
      <c r="C22" s="9">
        <v>840</v>
      </c>
      <c r="D22" s="9">
        <f t="shared" ref="D22:D25" si="10">SUM(C22,-C20)</f>
        <v>140</v>
      </c>
      <c r="E22" s="14">
        <v>4.71</v>
      </c>
      <c r="F22" s="4">
        <f t="shared" ref="F22:F23" si="11">PRODUCT(D22,E22)</f>
        <v>659.4</v>
      </c>
      <c r="G22" s="6">
        <f>SUM(F22,F23)</f>
        <v>812.4</v>
      </c>
      <c r="H22" s="6">
        <v>812.4</v>
      </c>
    </row>
    <row r="23" spans="1:8" x14ac:dyDescent="0.25">
      <c r="A23" s="13"/>
      <c r="B23" s="8" t="s">
        <v>1</v>
      </c>
      <c r="C23" s="9">
        <v>301</v>
      </c>
      <c r="D23" s="9">
        <f t="shared" si="10"/>
        <v>60</v>
      </c>
      <c r="E23" s="14">
        <v>2.5499999999999998</v>
      </c>
      <c r="F23" s="4">
        <f t="shared" si="11"/>
        <v>153</v>
      </c>
      <c r="G23" s="6"/>
      <c r="H23" s="6"/>
    </row>
    <row r="24" spans="1:8" x14ac:dyDescent="0.25">
      <c r="A24" s="13">
        <v>44397</v>
      </c>
      <c r="B24" s="8" t="s">
        <v>0</v>
      </c>
      <c r="C24" s="9">
        <v>912</v>
      </c>
      <c r="D24" s="9">
        <f t="shared" si="10"/>
        <v>72</v>
      </c>
      <c r="E24" s="14">
        <v>4.96</v>
      </c>
      <c r="F24" s="4">
        <f t="shared" ref="F24:F25" si="12">PRODUCT(D24,E24)</f>
        <v>357.12</v>
      </c>
      <c r="G24" s="6">
        <f>SUM(F24,F25)</f>
        <v>410.72</v>
      </c>
      <c r="H24" s="6">
        <v>411.53</v>
      </c>
    </row>
    <row r="25" spans="1:8" x14ac:dyDescent="0.25">
      <c r="A25" s="13"/>
      <c r="B25" s="8" t="s">
        <v>1</v>
      </c>
      <c r="C25" s="9">
        <v>321</v>
      </c>
      <c r="D25" s="9">
        <f t="shared" si="10"/>
        <v>20</v>
      </c>
      <c r="E25" s="14">
        <v>2.68</v>
      </c>
      <c r="F25" s="4">
        <f t="shared" si="12"/>
        <v>53.6</v>
      </c>
      <c r="G25" s="6"/>
      <c r="H25" s="6"/>
    </row>
    <row r="26" spans="1:8" x14ac:dyDescent="0.25">
      <c r="A26" s="2"/>
      <c r="B26" s="2"/>
      <c r="C26" s="2"/>
      <c r="D26" s="2"/>
      <c r="E26" s="7"/>
      <c r="F26" s="2" t="s">
        <v>10</v>
      </c>
      <c r="G26" s="6">
        <f>SUM(G2:G25)</f>
        <v>3765.8899999999994</v>
      </c>
      <c r="H26" s="6">
        <f>SUM(H2:H25)</f>
        <v>5797.2199999999993</v>
      </c>
    </row>
    <row r="27" spans="1:8" x14ac:dyDescent="0.25">
      <c r="A27" s="2"/>
      <c r="B27" s="2"/>
      <c r="C27" s="2"/>
      <c r="D27" s="2"/>
      <c r="E27" s="7"/>
      <c r="F27" s="2"/>
      <c r="G27" s="6"/>
      <c r="H27" s="6"/>
    </row>
    <row r="28" spans="1:8" x14ac:dyDescent="0.25">
      <c r="A28" s="2"/>
      <c r="B28" s="2"/>
      <c r="C28" s="2"/>
      <c r="D28" s="2"/>
      <c r="E28" s="6"/>
      <c r="F28" s="2"/>
      <c r="G28" s="6"/>
      <c r="H28" s="6"/>
    </row>
    <row r="29" spans="1:8" x14ac:dyDescent="0.25">
      <c r="A29" s="2"/>
      <c r="B29" s="2"/>
      <c r="C29" s="2"/>
      <c r="D29" s="2"/>
      <c r="E29" s="2"/>
      <c r="F29" s="2"/>
      <c r="G29" s="6"/>
      <c r="H2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2021-09-18T09:36:51Z</dcterms:modified>
</cp:coreProperties>
</file>