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3" i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s="1"/>
  <c r="D17" i="1"/>
  <c r="F17" i="1" s="1"/>
  <c r="D16" i="1"/>
  <c r="F16" i="1" s="1"/>
  <c r="D18" i="1"/>
  <c r="D21" i="1"/>
  <c r="F21" i="1" s="1"/>
  <c r="D20" i="1"/>
  <c r="F20" i="1" s="1"/>
  <c r="D23" i="1"/>
  <c r="F23" i="1" s="1"/>
  <c r="D22" i="1"/>
  <c r="F22" i="1" s="1"/>
  <c r="D25" i="1"/>
  <c r="F25" i="1" s="1"/>
  <c r="D24" i="1"/>
  <c r="F24" i="1" s="1"/>
  <c r="D19" i="1"/>
  <c r="F19" i="1" s="1"/>
  <c r="D27" i="1"/>
  <c r="F27" i="1" s="1"/>
  <c r="D26" i="1"/>
  <c r="F26" i="1"/>
  <c r="F18" i="1"/>
  <c r="G16" i="1" l="1"/>
  <c r="G22" i="1"/>
  <c r="G20" i="1"/>
  <c r="G26" i="1"/>
  <c r="G24" i="1"/>
  <c r="G18" i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<sst xmlns="http://schemas.openxmlformats.org/spreadsheetml/2006/main" count="38" uniqueCount="12">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</sst>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J28" sqref="J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6.5" customHeight="1" x14ac:dyDescent="0.25">
      <c r="A2" s="11">
        <v>44431</v>
      </c>
      <c r="B2" s="3" t="s">
        <v>0</v>
      </c>
      <c r="C2" s="3">
        <v>32706</v>
      </c>
      <c r="D2" s="3">
        <f t="shared" ref="D2:D3" si="0">C2-C4</f>
        <v>273</v>
      </c>
      <c r="E2" s="7">
        <v>4.96</v>
      </c>
      <c r="F2" s="9">
        <f t="shared" ref="F2:F3" si="1">D2*E2</f>
        <v>1354.08</v>
      </c>
      <c r="G2" s="10">
        <f>SUM(F2,F3)</f>
        <v>1667.6399999999999</v>
      </c>
      <c r="H2" s="10">
        <v>1667.64</v>
      </c>
    </row>
    <row r="3" spans="1:8" ht="15.75" customHeight="1" x14ac:dyDescent="0.25">
      <c r="A3" s="2"/>
      <c r="B3" s="3" t="s">
        <v>1</v>
      </c>
      <c r="C3" s="3">
        <v>14951</v>
      </c>
      <c r="D3" s="3">
        <f t="shared" si="0"/>
        <v>117</v>
      </c>
      <c r="E3" s="8">
        <v>2.68</v>
      </c>
      <c r="F3" s="9">
        <f t="shared" si="1"/>
        <v>313.56</v>
      </c>
      <c r="G3" s="10"/>
      <c r="H3" s="10"/>
    </row>
    <row r="4" spans="1:8" ht="15.75" customHeight="1" x14ac:dyDescent="0.25">
      <c r="A4" s="12">
        <v>44389</v>
      </c>
      <c r="B4" s="3" t="s">
        <v>0</v>
      </c>
      <c r="C4" s="3">
        <v>32433</v>
      </c>
      <c r="D4" s="3">
        <f t="shared" ref="D4:D5" si="2">C4-C6</f>
        <v>469</v>
      </c>
      <c r="E4" s="7">
        <v>4.96</v>
      </c>
      <c r="F4" s="9">
        <f t="shared" ref="F4:F5" si="3">D4*E4</f>
        <v>2326.2399999999998</v>
      </c>
      <c r="G4" s="10">
        <f>SUM(F4,F5)</f>
        <v>2822.04</v>
      </c>
      <c r="H4" s="10">
        <v>2822.04</v>
      </c>
    </row>
    <row r="5" spans="1:8" ht="15" customHeight="1" x14ac:dyDescent="0.25">
      <c r="A5" s="2"/>
      <c r="B5" s="3" t="s">
        <v>1</v>
      </c>
      <c r="C5" s="3">
        <v>14834</v>
      </c>
      <c r="D5" s="3">
        <f t="shared" si="2"/>
        <v>185</v>
      </c>
      <c r="E5" s="8">
        <v>2.68</v>
      </c>
      <c r="F5" s="9">
        <f t="shared" si="3"/>
        <v>495.8</v>
      </c>
      <c r="G5" s="10"/>
      <c r="H5" s="10"/>
    </row>
    <row r="6" spans="1:8" x14ac:dyDescent="0.25">
      <c r="A6" s="12">
        <v>44335</v>
      </c>
      <c r="B6" s="3" t="s">
        <v>0</v>
      </c>
      <c r="C6" s="3">
        <v>31964</v>
      </c>
      <c r="D6" s="3">
        <f t="shared" ref="D6:D7" si="4">C6-C8</f>
        <v>1085</v>
      </c>
      <c r="E6" s="7">
        <v>4.71</v>
      </c>
      <c r="F6" s="9">
        <f t="shared" ref="F6:F7" si="5">D6*E6</f>
        <v>5110.3500000000004</v>
      </c>
      <c r="G6" s="10">
        <f>SUM(F6,F7)</f>
        <v>6303.75</v>
      </c>
      <c r="H6" s="10">
        <v>6303.75</v>
      </c>
    </row>
    <row r="7" spans="1:8" x14ac:dyDescent="0.25">
      <c r="A7" s="2"/>
      <c r="B7" s="3" t="s">
        <v>1</v>
      </c>
      <c r="C7" s="3">
        <v>14649</v>
      </c>
      <c r="D7" s="3">
        <f t="shared" si="4"/>
        <v>468</v>
      </c>
      <c r="E7" s="8">
        <v>2.5499999999999998</v>
      </c>
      <c r="F7" s="9">
        <f t="shared" si="5"/>
        <v>1193.3999999999999</v>
      </c>
      <c r="G7" s="10"/>
      <c r="H7" s="10"/>
    </row>
    <row r="8" spans="1:8" x14ac:dyDescent="0.25">
      <c r="A8" s="12">
        <v>44250</v>
      </c>
      <c r="B8" s="3" t="s">
        <v>0</v>
      </c>
      <c r="C8" s="3">
        <v>30879</v>
      </c>
      <c r="D8" s="3">
        <f t="shared" ref="D8:D9" si="6">C8-C10</f>
        <v>1616</v>
      </c>
      <c r="E8" s="7">
        <v>4.71</v>
      </c>
      <c r="F8" s="9">
        <f t="shared" ref="F8:F9" si="7">D8*E8</f>
        <v>7611.36</v>
      </c>
      <c r="G8" s="10">
        <f>SUM(F8,F9)</f>
        <v>9600.3599999999988</v>
      </c>
      <c r="H8" s="10">
        <v>9616.52</v>
      </c>
    </row>
    <row r="9" spans="1:8" x14ac:dyDescent="0.25">
      <c r="A9" s="2"/>
      <c r="B9" s="3" t="s">
        <v>1</v>
      </c>
      <c r="C9" s="3">
        <v>14181</v>
      </c>
      <c r="D9" s="3">
        <f t="shared" si="6"/>
        <v>780</v>
      </c>
      <c r="E9" s="8">
        <v>2.5499999999999998</v>
      </c>
      <c r="F9" s="9">
        <f t="shared" si="7"/>
        <v>1988.9999999999998</v>
      </c>
      <c r="G9" s="10"/>
      <c r="H9" s="10"/>
    </row>
    <row r="10" spans="1:8" x14ac:dyDescent="0.25">
      <c r="A10" s="12">
        <v>44235</v>
      </c>
      <c r="B10" s="3" t="s">
        <v>0</v>
      </c>
      <c r="C10" s="3">
        <v>29263</v>
      </c>
      <c r="D10" s="3">
        <f t="shared" ref="D10:D18" si="8">C10-C12</f>
        <v>832</v>
      </c>
      <c r="E10" s="7">
        <v>4.71</v>
      </c>
      <c r="F10" s="9">
        <f t="shared" ref="F10:F11" si="9">D10*E10</f>
        <v>3918.72</v>
      </c>
      <c r="G10" s="10">
        <f>SUM(F10,F11)</f>
        <v>4994.82</v>
      </c>
      <c r="H10" s="10">
        <v>5003.1400000000003</v>
      </c>
    </row>
    <row r="11" spans="1:8" x14ac:dyDescent="0.25">
      <c r="A11" s="2"/>
      <c r="B11" s="3" t="s">
        <v>1</v>
      </c>
      <c r="C11" s="3">
        <v>13401</v>
      </c>
      <c r="D11" s="3">
        <f t="shared" si="8"/>
        <v>422</v>
      </c>
      <c r="E11" s="8">
        <v>2.5499999999999998</v>
      </c>
      <c r="F11" s="9">
        <f t="shared" si="9"/>
        <v>1076.0999999999999</v>
      </c>
      <c r="G11" s="10"/>
      <c r="H11" s="10"/>
    </row>
    <row r="12" spans="1:8" x14ac:dyDescent="0.25">
      <c r="A12" s="12">
        <v>44224</v>
      </c>
      <c r="B12" s="3" t="s">
        <v>0</v>
      </c>
      <c r="C12" s="3">
        <v>28431</v>
      </c>
      <c r="D12" s="3">
        <f t="shared" si="8"/>
        <v>1014</v>
      </c>
      <c r="E12" s="7">
        <v>4.71</v>
      </c>
      <c r="F12" s="9">
        <f t="shared" ref="F12:F13" si="10">D12*E12</f>
        <v>4775.9399999999996</v>
      </c>
      <c r="G12" s="10">
        <f>SUM(F12,F13)</f>
        <v>5992.2899999999991</v>
      </c>
      <c r="H12" s="10">
        <v>6002.43</v>
      </c>
    </row>
    <row r="13" spans="1:8" x14ac:dyDescent="0.25">
      <c r="A13" s="2"/>
      <c r="B13" s="3" t="s">
        <v>1</v>
      </c>
      <c r="C13" s="3">
        <v>12979</v>
      </c>
      <c r="D13" s="3">
        <f t="shared" si="8"/>
        <v>477</v>
      </c>
      <c r="E13" s="8">
        <v>2.5499999999999998</v>
      </c>
      <c r="F13" s="9">
        <f t="shared" si="10"/>
        <v>1216.3499999999999</v>
      </c>
      <c r="G13" s="10"/>
      <c r="H13" s="10"/>
    </row>
    <row r="14" spans="1:8" x14ac:dyDescent="0.25">
      <c r="A14" s="12">
        <v>44174</v>
      </c>
      <c r="B14" s="3" t="s">
        <v>0</v>
      </c>
      <c r="C14" s="3">
        <v>27417</v>
      </c>
      <c r="D14" s="3">
        <f t="shared" si="8"/>
        <v>512</v>
      </c>
      <c r="E14" s="7">
        <v>4.71</v>
      </c>
      <c r="F14" s="9">
        <f t="shared" ref="F14:F15" si="11">D14*E14</f>
        <v>2411.52</v>
      </c>
      <c r="G14" s="10">
        <f>SUM(F14,F15)</f>
        <v>2939.37</v>
      </c>
      <c r="H14" s="10">
        <v>2939.37</v>
      </c>
    </row>
    <row r="15" spans="1:8" x14ac:dyDescent="0.25">
      <c r="A15" s="2"/>
      <c r="B15" s="3" t="s">
        <v>1</v>
      </c>
      <c r="C15" s="3">
        <v>12502</v>
      </c>
      <c r="D15" s="3">
        <f t="shared" si="8"/>
        <v>207</v>
      </c>
      <c r="E15" s="8">
        <v>2.5499999999999998</v>
      </c>
      <c r="F15" s="9">
        <f t="shared" si="11"/>
        <v>527.84999999999991</v>
      </c>
      <c r="G15" s="10"/>
      <c r="H15" s="10"/>
    </row>
    <row r="16" spans="1:8" x14ac:dyDescent="0.25">
      <c r="A16" s="6">
        <v>44144</v>
      </c>
      <c r="B16" s="3" t="s">
        <v>0</v>
      </c>
      <c r="C16" s="3">
        <v>26905</v>
      </c>
      <c r="D16" s="3">
        <f t="shared" si="8"/>
        <v>305</v>
      </c>
      <c r="E16" s="7">
        <v>4.71</v>
      </c>
      <c r="F16" s="9">
        <f t="shared" ref="F16:F27" si="12">D16*E16</f>
        <v>1436.55</v>
      </c>
      <c r="G16" s="10">
        <f>SUM(F16,F17)</f>
        <v>1737.4499999999998</v>
      </c>
      <c r="H16" s="10">
        <v>1737.45</v>
      </c>
    </row>
    <row r="17" spans="1:8" x14ac:dyDescent="0.25">
      <c r="A17" s="2"/>
      <c r="B17" s="3" t="s">
        <v>1</v>
      </c>
      <c r="C17" s="3">
        <v>12295</v>
      </c>
      <c r="D17" s="3">
        <f t="shared" si="8"/>
        <v>118</v>
      </c>
      <c r="E17" s="8">
        <v>2.5499999999999998</v>
      </c>
      <c r="F17" s="9">
        <f t="shared" si="12"/>
        <v>300.89999999999998</v>
      </c>
      <c r="G17" s="10"/>
      <c r="H17" s="10"/>
    </row>
    <row r="18" spans="1:8" x14ac:dyDescent="0.25">
      <c r="A18" s="6">
        <v>44113</v>
      </c>
      <c r="B18" s="3" t="s">
        <v>0</v>
      </c>
      <c r="C18" s="3">
        <v>26600</v>
      </c>
      <c r="D18" s="3">
        <f t="shared" si="8"/>
        <v>343</v>
      </c>
      <c r="E18" s="7">
        <v>4.71</v>
      </c>
      <c r="F18" s="9">
        <f t="shared" si="12"/>
        <v>1615.53</v>
      </c>
      <c r="G18" s="10">
        <f>SUM(F18,F19)</f>
        <v>1878.1799999999998</v>
      </c>
      <c r="H18" s="10">
        <v>1878.18</v>
      </c>
    </row>
    <row r="19" spans="1:8" x14ac:dyDescent="0.25">
      <c r="A19" s="2"/>
      <c r="B19" s="3" t="s">
        <v>1</v>
      </c>
      <c r="C19" s="3">
        <v>12177</v>
      </c>
      <c r="D19" s="3">
        <f t="shared" ref="D19:D25" si="13">C19-C21</f>
        <v>103</v>
      </c>
      <c r="E19" s="8">
        <v>2.5499999999999998</v>
      </c>
      <c r="F19" s="9">
        <f t="shared" si="12"/>
        <v>262.64999999999998</v>
      </c>
      <c r="G19" s="10"/>
      <c r="H19" s="10"/>
    </row>
    <row r="20" spans="1:8" x14ac:dyDescent="0.25">
      <c r="A20" s="6">
        <v>44081</v>
      </c>
      <c r="B20" s="3" t="s">
        <v>0</v>
      </c>
      <c r="C20" s="3">
        <v>26257</v>
      </c>
      <c r="D20" s="3">
        <f>C20-C22</f>
        <v>298</v>
      </c>
      <c r="E20" s="7">
        <v>4.71</v>
      </c>
      <c r="F20" s="9">
        <f t="shared" si="12"/>
        <v>1403.58</v>
      </c>
      <c r="G20" s="10">
        <f>SUM(F20,F21)</f>
        <v>1663.6799999999998</v>
      </c>
      <c r="H20" s="10">
        <v>1663.68</v>
      </c>
    </row>
    <row r="21" spans="1:8" x14ac:dyDescent="0.25">
      <c r="A21" s="2"/>
      <c r="B21" s="3" t="s">
        <v>1</v>
      </c>
      <c r="C21" s="3">
        <v>12074</v>
      </c>
      <c r="D21" s="3">
        <f>C21-C23</f>
        <v>102</v>
      </c>
      <c r="E21" s="8">
        <v>2.5499999999999998</v>
      </c>
      <c r="F21" s="9">
        <f t="shared" si="12"/>
        <v>260.09999999999997</v>
      </c>
      <c r="G21" s="10"/>
      <c r="H21" s="10"/>
    </row>
    <row r="22" spans="1:8" x14ac:dyDescent="0.25">
      <c r="A22" s="6">
        <v>44047</v>
      </c>
      <c r="B22" s="3" t="s">
        <v>0</v>
      </c>
      <c r="C22" s="3">
        <v>25959</v>
      </c>
      <c r="D22" s="3">
        <f>C22-C24</f>
        <v>213</v>
      </c>
      <c r="E22" s="7">
        <v>4.71</v>
      </c>
      <c r="F22" s="9">
        <f t="shared" ref="F22:F23" si="14">D22*E22</f>
        <v>1003.23</v>
      </c>
      <c r="G22" s="13">
        <f>SUM(F22,F23)</f>
        <v>1219.98</v>
      </c>
      <c r="H22" s="13">
        <v>1162.92</v>
      </c>
    </row>
    <row r="23" spans="1:8" x14ac:dyDescent="0.25">
      <c r="A23" s="2"/>
      <c r="B23" s="3" t="s">
        <v>1</v>
      </c>
      <c r="C23" s="3">
        <v>11972</v>
      </c>
      <c r="D23" s="3">
        <f>C23-C25</f>
        <v>85</v>
      </c>
      <c r="E23" s="8">
        <v>2.5499999999999998</v>
      </c>
      <c r="F23" s="9">
        <f t="shared" si="14"/>
        <v>216.74999999999997</v>
      </c>
      <c r="G23" s="10"/>
      <c r="H23" s="10"/>
    </row>
    <row r="24" spans="1:8" x14ac:dyDescent="0.25">
      <c r="A24" s="6">
        <v>44014</v>
      </c>
      <c r="B24" s="3" t="s">
        <v>0</v>
      </c>
      <c r="C24" s="3">
        <v>25746</v>
      </c>
      <c r="D24" s="3">
        <f t="shared" si="13"/>
        <v>290</v>
      </c>
      <c r="E24" s="7">
        <v>4.49</v>
      </c>
      <c r="F24" s="9">
        <f t="shared" si="12"/>
        <v>1302.1000000000001</v>
      </c>
      <c r="G24" s="10">
        <f>SUM(F24,F25)</f>
        <v>1618.0000000000002</v>
      </c>
      <c r="H24" s="10">
        <v>1618</v>
      </c>
    </row>
    <row r="25" spans="1:8" x14ac:dyDescent="0.25">
      <c r="A25" s="2"/>
      <c r="B25" s="3" t="s">
        <v>1</v>
      </c>
      <c r="C25" s="3">
        <v>11887</v>
      </c>
      <c r="D25" s="3">
        <f t="shared" si="13"/>
        <v>130</v>
      </c>
      <c r="E25" s="8">
        <v>2.4300000000000002</v>
      </c>
      <c r="F25" s="9">
        <f t="shared" si="12"/>
        <v>315.90000000000003</v>
      </c>
      <c r="G25" s="10"/>
      <c r="H25" s="10"/>
    </row>
    <row r="26" spans="1:8" x14ac:dyDescent="0.25">
      <c r="A26" s="6">
        <v>43980</v>
      </c>
      <c r="B26" s="3" t="s">
        <v>0</v>
      </c>
      <c r="C26" s="3">
        <v>25456</v>
      </c>
      <c r="D26" s="3">
        <f>C26-C28</f>
        <v>360</v>
      </c>
      <c r="E26" s="7">
        <v>4.49</v>
      </c>
      <c r="F26" s="9">
        <f t="shared" si="12"/>
        <v>1616.4</v>
      </c>
      <c r="G26" s="10">
        <f>SUM(F26,F27)</f>
        <v>1939.5900000000001</v>
      </c>
      <c r="H26" s="10">
        <v>1939.59</v>
      </c>
    </row>
    <row r="27" spans="1:8" x14ac:dyDescent="0.25">
      <c r="A27" s="2"/>
      <c r="B27" s="3" t="s">
        <v>1</v>
      </c>
      <c r="C27" s="3">
        <v>11757</v>
      </c>
      <c r="D27" s="3">
        <f>C27-C29</f>
        <v>133</v>
      </c>
      <c r="E27" s="8">
        <v>2.4300000000000002</v>
      </c>
      <c r="F27" s="9">
        <f t="shared" si="12"/>
        <v>323.19</v>
      </c>
      <c r="G27" s="10"/>
      <c r="H27" s="10"/>
    </row>
    <row r="28" spans="1:8" x14ac:dyDescent="0.25">
      <c r="A28" s="6">
        <v>43955</v>
      </c>
      <c r="B28" s="3" t="s">
        <v>0</v>
      </c>
      <c r="C28" s="3">
        <v>25096</v>
      </c>
      <c r="D28" s="3"/>
      <c r="E28" s="7"/>
      <c r="F28" s="9"/>
      <c r="G28" s="10"/>
      <c r="H28" s="10"/>
    </row>
    <row r="29" spans="1:8" x14ac:dyDescent="0.25">
      <c r="A29" s="2"/>
      <c r="B29" s="3" t="s">
        <v>1</v>
      </c>
      <c r="C29" s="3">
        <v>11624</v>
      </c>
      <c r="D29" s="3"/>
      <c r="E29" s="8"/>
      <c r="F29" s="9"/>
      <c r="G29" s="10"/>
      <c r="H29" s="10"/>
    </row>
    <row r="30" spans="1:8" x14ac:dyDescent="0.25">
      <c r="F30" s="2" t="s">
        <v>10</v>
      </c>
      <c r="G30" s="10">
        <f>SUM(G2:G29)</f>
        <v>44377.150000000009</v>
      </c>
      <c r="H30" s="10">
        <f>SUM(H2:H29)</f>
        <v>44354.709999999992</v>
      </c>
    </row>
    <row r="31" spans="1:8" x14ac:dyDescent="0.25">
      <c r="F31" s="2" t="s">
        <v>11</v>
      </c>
      <c r="G31" s="10"/>
      <c r="H31" s="10">
        <f>SUM(H30,-G30)</f>
        <v>-22.44000000001688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2021-08-27T14:40:24Z</dcterms:modified>
</cp:coreProperties>
</file>