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0" i="1" l="1"/>
  <c r="G30" i="1"/>
  <c r="D29" i="1"/>
  <c r="F29" i="1" s="1"/>
  <c r="D28" i="1"/>
  <c r="F28" i="1" s="1"/>
  <c r="G28" i="1" l="1"/>
  <c r="D27" i="1"/>
  <c r="F27" i="1" s="1"/>
  <c r="D26" i="1"/>
  <c r="F26" i="1" s="1"/>
  <c r="G26" i="1" s="1"/>
  <c r="D25" i="1" l="1"/>
  <c r="F25" i="1" s="1"/>
  <c r="D24" i="1"/>
  <c r="F24" i="1" s="1"/>
  <c r="G24" i="1" s="1"/>
  <c r="D23" i="1" l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s="1"/>
  <c r="D5" i="1"/>
  <c r="F5" i="1" s="1"/>
  <c r="D4" i="1"/>
  <c r="F4" i="1" s="1"/>
  <c r="G4" i="1" l="1"/>
  <c r="H31" i="1" l="1"/>
</calcChain>
</file>

<file path=xl/sharedStrings.xml><?xml version="1.0" encoding="utf-8"?>
<sst xmlns="http://schemas.openxmlformats.org/spreadsheetml/2006/main" count="38" uniqueCount="12">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</sst>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topLeftCell="A13" workbookViewId="0">
      <selection activeCell="H30" sqref="H3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8" t="s">
        <v>7</v>
      </c>
      <c r="G1" s="4" t="s">
        <v>8</v>
      </c>
      <c r="H1" s="4" t="s">
        <v>9</v>
      </c>
    </row>
    <row r="2" spans="1:8" x14ac:dyDescent="0.25">
      <c r="A2" s="7">
        <v>43816</v>
      </c>
      <c r="B2" s="2" t="s">
        <v>0</v>
      </c>
      <c r="C2" s="2">
        <v>4216</v>
      </c>
      <c r="D2" s="2"/>
      <c r="E2" s="2"/>
      <c r="F2" s="9"/>
      <c r="G2" s="10"/>
      <c r="H2" s="10"/>
    </row>
    <row r="3" spans="1:8" x14ac:dyDescent="0.25">
      <c r="A3" s="3"/>
      <c r="B3" s="2" t="s">
        <v>1</v>
      </c>
      <c r="C3" s="2">
        <v>1426</v>
      </c>
      <c r="D3" s="2"/>
      <c r="E3" s="2"/>
      <c r="F3" s="9"/>
      <c r="G3" s="10"/>
      <c r="H3" s="10"/>
    </row>
    <row r="4" spans="1:8" x14ac:dyDescent="0.25">
      <c r="A4" s="6">
        <v>43850</v>
      </c>
      <c r="B4" s="2" t="s">
        <v>0</v>
      </c>
      <c r="C4" s="2">
        <v>4717</v>
      </c>
      <c r="D4" s="2">
        <f>C4-C2</f>
        <v>501</v>
      </c>
      <c r="E4" s="2">
        <v>4.49</v>
      </c>
      <c r="F4" s="9">
        <f t="shared" ref="F4:F7" si="0">D4*E4</f>
        <v>2249.4900000000002</v>
      </c>
      <c r="G4" s="12">
        <f>SUM(F4,F5)</f>
        <v>2674.7400000000002</v>
      </c>
      <c r="H4" s="12">
        <v>2668</v>
      </c>
    </row>
    <row r="5" spans="1:8" x14ac:dyDescent="0.25">
      <c r="A5" s="3"/>
      <c r="B5" s="2" t="s">
        <v>1</v>
      </c>
      <c r="C5" s="2">
        <v>1601</v>
      </c>
      <c r="D5" s="2">
        <f t="shared" ref="D5:D7" si="1">C5-C3</f>
        <v>175</v>
      </c>
      <c r="E5" s="2">
        <v>2.4300000000000002</v>
      </c>
      <c r="F5" s="9">
        <f t="shared" si="0"/>
        <v>425.25</v>
      </c>
      <c r="G5" s="10"/>
      <c r="H5" s="11"/>
    </row>
    <row r="6" spans="1:8" x14ac:dyDescent="0.25">
      <c r="A6" s="6">
        <v>43893</v>
      </c>
      <c r="B6" s="2" t="s">
        <v>0</v>
      </c>
      <c r="C6" s="2">
        <v>5541</v>
      </c>
      <c r="D6" s="2">
        <f t="shared" si="1"/>
        <v>824</v>
      </c>
      <c r="E6" s="2">
        <v>4.49</v>
      </c>
      <c r="F6" s="9">
        <f t="shared" si="0"/>
        <v>3699.76</v>
      </c>
      <c r="G6" s="11">
        <f>SUM(F6,F7)</f>
        <v>4377.7300000000005</v>
      </c>
      <c r="H6" s="11">
        <v>4378</v>
      </c>
    </row>
    <row r="7" spans="1:8" x14ac:dyDescent="0.25">
      <c r="A7" s="3"/>
      <c r="B7" s="2" t="s">
        <v>1</v>
      </c>
      <c r="C7" s="2">
        <v>1880</v>
      </c>
      <c r="D7" s="2">
        <f t="shared" si="1"/>
        <v>279</v>
      </c>
      <c r="E7" s="2">
        <v>2.4300000000000002</v>
      </c>
      <c r="F7" s="9">
        <f t="shared" si="0"/>
        <v>677.97</v>
      </c>
      <c r="G7" s="10"/>
      <c r="H7" s="11"/>
    </row>
    <row r="8" spans="1:8" x14ac:dyDescent="0.25">
      <c r="A8" s="6">
        <v>43963</v>
      </c>
      <c r="B8" s="2" t="s">
        <v>0</v>
      </c>
      <c r="C8" s="2">
        <v>6469</v>
      </c>
      <c r="D8" s="2">
        <f t="shared" ref="D8:D9" si="2">C8-C6</f>
        <v>928</v>
      </c>
      <c r="E8" s="2">
        <v>4.49</v>
      </c>
      <c r="F8" s="9">
        <f t="shared" ref="F8:F9" si="3">D8*E8</f>
        <v>4166.72</v>
      </c>
      <c r="G8" s="11">
        <f>SUM(F8,F9)</f>
        <v>5126.5700000000006</v>
      </c>
      <c r="H8" s="11">
        <v>5127</v>
      </c>
    </row>
    <row r="9" spans="1:8" x14ac:dyDescent="0.25">
      <c r="A9" s="3"/>
      <c r="B9" s="2" t="s">
        <v>1</v>
      </c>
      <c r="C9" s="2">
        <v>2275</v>
      </c>
      <c r="D9" s="2">
        <f t="shared" si="2"/>
        <v>395</v>
      </c>
      <c r="E9" s="2">
        <v>2.4300000000000002</v>
      </c>
      <c r="F9" s="9">
        <f t="shared" si="3"/>
        <v>959.85</v>
      </c>
      <c r="G9" s="10"/>
      <c r="H9" s="11"/>
    </row>
    <row r="10" spans="1:8" x14ac:dyDescent="0.25">
      <c r="A10" s="6">
        <v>44014</v>
      </c>
      <c r="B10" s="2" t="s">
        <v>0</v>
      </c>
      <c r="C10" s="2">
        <v>7016</v>
      </c>
      <c r="D10" s="2">
        <f t="shared" ref="D10:D11" si="4">C10-C8</f>
        <v>547</v>
      </c>
      <c r="E10" s="2">
        <v>4.49</v>
      </c>
      <c r="F10" s="9">
        <f t="shared" ref="F10:F11" si="5">D10*E10</f>
        <v>2456.0300000000002</v>
      </c>
      <c r="G10" s="11">
        <f>SUM(F10,F11)</f>
        <v>2847.26</v>
      </c>
      <c r="H10" s="11">
        <v>2847.26</v>
      </c>
    </row>
    <row r="11" spans="1:8" x14ac:dyDescent="0.25">
      <c r="A11" s="3"/>
      <c r="B11" s="2" t="s">
        <v>1</v>
      </c>
      <c r="C11" s="2">
        <v>2436</v>
      </c>
      <c r="D11" s="2">
        <f t="shared" si="4"/>
        <v>161</v>
      </c>
      <c r="E11" s="2">
        <v>2.4300000000000002</v>
      </c>
      <c r="F11" s="9">
        <f t="shared" si="5"/>
        <v>391.23</v>
      </c>
      <c r="G11" s="10"/>
      <c r="H11" s="11"/>
    </row>
    <row r="12" spans="1:8" x14ac:dyDescent="0.25">
      <c r="A12" s="6">
        <v>44078</v>
      </c>
      <c r="B12" s="2" t="s">
        <v>0</v>
      </c>
      <c r="C12" s="2">
        <v>7620</v>
      </c>
      <c r="D12" s="2">
        <f t="shared" ref="D12:D13" si="6">C12-C10</f>
        <v>604</v>
      </c>
      <c r="E12" s="2">
        <v>4.71</v>
      </c>
      <c r="F12" s="9">
        <f t="shared" ref="F12:F13" si="7">D12*E12</f>
        <v>2844.84</v>
      </c>
      <c r="G12" s="12">
        <f>SUM(F12,F13)</f>
        <v>3104.94</v>
      </c>
      <c r="H12" s="12">
        <v>3105.1</v>
      </c>
    </row>
    <row r="13" spans="1:8" x14ac:dyDescent="0.25">
      <c r="A13" s="3"/>
      <c r="B13" s="2" t="s">
        <v>1</v>
      </c>
      <c r="C13" s="2">
        <v>2538</v>
      </c>
      <c r="D13" s="2">
        <f t="shared" si="6"/>
        <v>102</v>
      </c>
      <c r="E13" s="2">
        <v>2.5499999999999998</v>
      </c>
      <c r="F13" s="9">
        <f t="shared" si="7"/>
        <v>260.09999999999997</v>
      </c>
      <c r="G13" s="10"/>
      <c r="H13" s="11"/>
    </row>
    <row r="14" spans="1:8" x14ac:dyDescent="0.25">
      <c r="A14" s="6">
        <v>44124</v>
      </c>
      <c r="B14" s="2" t="s">
        <v>0</v>
      </c>
      <c r="C14" s="2">
        <v>7880</v>
      </c>
      <c r="D14" s="2">
        <f t="shared" ref="D14:D15" si="8">C14-C12</f>
        <v>260</v>
      </c>
      <c r="E14" s="2">
        <v>4.71</v>
      </c>
      <c r="F14" s="9">
        <f t="shared" ref="F14:F15" si="9">D14*E14</f>
        <v>1224.5999999999999</v>
      </c>
      <c r="G14" s="11">
        <f>SUM(F14,F15)</f>
        <v>1466.85</v>
      </c>
      <c r="H14" s="11">
        <v>1466.85</v>
      </c>
    </row>
    <row r="15" spans="1:8" x14ac:dyDescent="0.25">
      <c r="A15" s="3"/>
      <c r="B15" s="2" t="s">
        <v>1</v>
      </c>
      <c r="C15" s="2">
        <v>2633</v>
      </c>
      <c r="D15" s="2">
        <f t="shared" si="8"/>
        <v>95</v>
      </c>
      <c r="E15" s="2">
        <v>2.5499999999999998</v>
      </c>
      <c r="F15" s="9">
        <f t="shared" si="9"/>
        <v>242.24999999999997</v>
      </c>
      <c r="G15" s="10"/>
      <c r="H15" s="11"/>
    </row>
    <row r="16" spans="1:8" x14ac:dyDescent="0.25">
      <c r="A16" s="6">
        <v>44153</v>
      </c>
      <c r="B16" s="2" t="s">
        <v>0</v>
      </c>
      <c r="C16" s="2">
        <v>8123</v>
      </c>
      <c r="D16" s="2">
        <f t="shared" ref="D16:D17" si="10">C16-C14</f>
        <v>243</v>
      </c>
      <c r="E16" s="2">
        <v>4.71</v>
      </c>
      <c r="F16" s="9">
        <f t="shared" ref="F16:F17" si="11">D16*E16</f>
        <v>1144.53</v>
      </c>
      <c r="G16" s="11">
        <f>SUM(F16,F17)</f>
        <v>1374.03</v>
      </c>
      <c r="H16" s="11">
        <v>1374.03</v>
      </c>
    </row>
    <row r="17" spans="1:8" x14ac:dyDescent="0.25">
      <c r="A17" s="3"/>
      <c r="B17" s="2" t="s">
        <v>1</v>
      </c>
      <c r="C17" s="2">
        <v>2723</v>
      </c>
      <c r="D17" s="2">
        <f t="shared" si="10"/>
        <v>90</v>
      </c>
      <c r="E17" s="2">
        <v>2.5499999999999998</v>
      </c>
      <c r="F17" s="9">
        <f t="shared" si="11"/>
        <v>229.49999999999997</v>
      </c>
      <c r="G17" s="10"/>
      <c r="H17" s="11"/>
    </row>
    <row r="18" spans="1:8" x14ac:dyDescent="0.25">
      <c r="A18" s="6">
        <v>44194</v>
      </c>
      <c r="B18" s="2" t="s">
        <v>0</v>
      </c>
      <c r="C18" s="2">
        <v>8599</v>
      </c>
      <c r="D18" s="2">
        <f t="shared" ref="D18:D19" si="12">C18-C16</f>
        <v>476</v>
      </c>
      <c r="E18" s="2">
        <v>4.71</v>
      </c>
      <c r="F18" s="9">
        <f t="shared" ref="F18:F19" si="13">D18*E18</f>
        <v>2241.96</v>
      </c>
      <c r="G18" s="11">
        <f>SUM(F18,F19)</f>
        <v>2787.66</v>
      </c>
      <c r="H18" s="11">
        <v>2787.66</v>
      </c>
    </row>
    <row r="19" spans="1:8" x14ac:dyDescent="0.25">
      <c r="A19" s="3"/>
      <c r="B19" s="2" t="s">
        <v>1</v>
      </c>
      <c r="C19" s="2">
        <v>2937</v>
      </c>
      <c r="D19" s="2">
        <f t="shared" si="12"/>
        <v>214</v>
      </c>
      <c r="E19" s="2">
        <v>2.5499999999999998</v>
      </c>
      <c r="F19" s="9">
        <f t="shared" si="13"/>
        <v>545.69999999999993</v>
      </c>
      <c r="G19" s="10"/>
      <c r="H19" s="11"/>
    </row>
    <row r="20" spans="1:8" x14ac:dyDescent="0.25">
      <c r="A20" s="6">
        <v>44243</v>
      </c>
      <c r="B20" s="2" t="s">
        <v>0</v>
      </c>
      <c r="C20" s="2">
        <v>8764</v>
      </c>
      <c r="D20" s="2">
        <f t="shared" ref="D20:D21" si="14">C20-C18</f>
        <v>165</v>
      </c>
      <c r="E20" s="2">
        <v>4.71</v>
      </c>
      <c r="F20" s="9">
        <f t="shared" ref="F20:F21" si="15">D20*E20</f>
        <v>777.15</v>
      </c>
      <c r="G20" s="11">
        <f>SUM(F20,F21)</f>
        <v>948</v>
      </c>
      <c r="H20" s="11">
        <v>948</v>
      </c>
    </row>
    <row r="21" spans="1:8" x14ac:dyDescent="0.25">
      <c r="A21" s="3"/>
      <c r="B21" s="2" t="s">
        <v>1</v>
      </c>
      <c r="C21" s="2">
        <v>3004</v>
      </c>
      <c r="D21" s="2">
        <f t="shared" si="14"/>
        <v>67</v>
      </c>
      <c r="E21" s="2">
        <v>2.5499999999999998</v>
      </c>
      <c r="F21" s="9">
        <f t="shared" si="15"/>
        <v>170.85</v>
      </c>
      <c r="G21" s="10"/>
      <c r="H21" s="11"/>
    </row>
    <row r="22" spans="1:8" x14ac:dyDescent="0.25">
      <c r="A22" s="6">
        <v>44316</v>
      </c>
      <c r="B22" s="2" t="s">
        <v>0</v>
      </c>
      <c r="C22" s="2">
        <v>9113</v>
      </c>
      <c r="D22" s="2">
        <f t="shared" ref="D22:D23" si="16">C22-C20</f>
        <v>349</v>
      </c>
      <c r="E22" s="2">
        <v>4.71</v>
      </c>
      <c r="F22" s="9">
        <f t="shared" ref="F22:F23" si="17">D22*E22</f>
        <v>1643.79</v>
      </c>
      <c r="G22" s="11">
        <f>SUM(F22,F23)</f>
        <v>1957.44</v>
      </c>
      <c r="H22" s="11">
        <v>1958</v>
      </c>
    </row>
    <row r="23" spans="1:8" x14ac:dyDescent="0.25">
      <c r="A23" s="3"/>
      <c r="B23" s="2" t="s">
        <v>1</v>
      </c>
      <c r="C23" s="2">
        <v>3127</v>
      </c>
      <c r="D23" s="2">
        <f t="shared" si="16"/>
        <v>123</v>
      </c>
      <c r="E23" s="2">
        <v>2.5499999999999998</v>
      </c>
      <c r="F23" s="9">
        <f t="shared" si="17"/>
        <v>313.64999999999998</v>
      </c>
      <c r="G23" s="10"/>
      <c r="H23" s="11"/>
    </row>
    <row r="24" spans="1:8" x14ac:dyDescent="0.25">
      <c r="A24" s="6">
        <v>44350</v>
      </c>
      <c r="B24" s="2" t="s">
        <v>0</v>
      </c>
      <c r="C24" s="2">
        <v>9308</v>
      </c>
      <c r="D24" s="2">
        <f t="shared" ref="D24:D25" si="18">C24-C22</f>
        <v>195</v>
      </c>
      <c r="E24" s="2">
        <v>4.71</v>
      </c>
      <c r="F24" s="9">
        <f t="shared" ref="F24:F25" si="19">D24*E24</f>
        <v>918.45</v>
      </c>
      <c r="G24" s="11">
        <f>SUM(F24,F25)</f>
        <v>1089.3</v>
      </c>
      <c r="H24" s="11">
        <v>1090</v>
      </c>
    </row>
    <row r="25" spans="1:8" x14ac:dyDescent="0.25">
      <c r="A25" s="3"/>
      <c r="B25" s="2" t="s">
        <v>1</v>
      </c>
      <c r="C25" s="2">
        <v>3194</v>
      </c>
      <c r="D25" s="2">
        <f t="shared" si="18"/>
        <v>67</v>
      </c>
      <c r="E25" s="2">
        <v>2.5499999999999998</v>
      </c>
      <c r="F25" s="9">
        <f t="shared" si="19"/>
        <v>170.85</v>
      </c>
      <c r="G25" s="10"/>
      <c r="H25" s="11"/>
    </row>
    <row r="26" spans="1:8" x14ac:dyDescent="0.25">
      <c r="A26" s="6">
        <v>44377</v>
      </c>
      <c r="B26" s="2" t="s">
        <v>0</v>
      </c>
      <c r="C26" s="2">
        <v>9477</v>
      </c>
      <c r="D26" s="2">
        <f t="shared" ref="D26:D27" si="20">C26-C24</f>
        <v>169</v>
      </c>
      <c r="E26" s="2">
        <v>4.71</v>
      </c>
      <c r="F26" s="9">
        <f t="shared" ref="F26:F27" si="21">D26*E26</f>
        <v>795.99</v>
      </c>
      <c r="G26" s="11">
        <f>SUM(F26,F27)</f>
        <v>892.89</v>
      </c>
      <c r="H26" s="11">
        <v>893</v>
      </c>
    </row>
    <row r="27" spans="1:8" x14ac:dyDescent="0.25">
      <c r="A27" s="3"/>
      <c r="B27" s="2" t="s">
        <v>1</v>
      </c>
      <c r="C27" s="2">
        <v>3232</v>
      </c>
      <c r="D27" s="2">
        <f t="shared" si="20"/>
        <v>38</v>
      </c>
      <c r="E27" s="2">
        <v>2.5499999999999998</v>
      </c>
      <c r="F27" s="9">
        <f t="shared" si="21"/>
        <v>96.899999999999991</v>
      </c>
      <c r="G27" s="10"/>
      <c r="H27" s="11"/>
    </row>
    <row r="28" spans="1:8" x14ac:dyDescent="0.25">
      <c r="A28" s="6">
        <v>44435</v>
      </c>
      <c r="B28" s="2" t="s">
        <v>0</v>
      </c>
      <c r="C28" s="2">
        <v>9706</v>
      </c>
      <c r="D28" s="2">
        <f t="shared" ref="D28:D29" si="22">C28-C26</f>
        <v>229</v>
      </c>
      <c r="E28" s="2">
        <v>4.96</v>
      </c>
      <c r="F28" s="9">
        <f t="shared" ref="F28:F29" si="23">D28*E28</f>
        <v>1135.8399999999999</v>
      </c>
      <c r="G28" s="11">
        <f>SUM(F28,F29)</f>
        <v>1261.8</v>
      </c>
      <c r="H28" s="11">
        <v>1198.44</v>
      </c>
    </row>
    <row r="29" spans="1:8" x14ac:dyDescent="0.25">
      <c r="A29" s="3"/>
      <c r="B29" s="2" t="s">
        <v>1</v>
      </c>
      <c r="C29" s="2">
        <v>3279</v>
      </c>
      <c r="D29" s="2">
        <f t="shared" si="22"/>
        <v>47</v>
      </c>
      <c r="E29" s="2">
        <v>2.68</v>
      </c>
      <c r="F29" s="9">
        <f t="shared" si="23"/>
        <v>125.96000000000001</v>
      </c>
      <c r="G29" s="10"/>
      <c r="H29" s="11"/>
    </row>
    <row r="30" spans="1:8" x14ac:dyDescent="0.25">
      <c r="F30" s="10" t="s">
        <v>10</v>
      </c>
      <c r="G30" s="11">
        <f>SUM(G4:G29)</f>
        <v>29909.209999999995</v>
      </c>
      <c r="H30" s="11">
        <f>SUM(H4:H29)</f>
        <v>29841.339999999997</v>
      </c>
    </row>
    <row r="31" spans="1:8" x14ac:dyDescent="0.25">
      <c r="F31" s="10" t="s">
        <v>11</v>
      </c>
      <c r="G31" s="10"/>
      <c r="H31" s="11">
        <f>SUM(H30,-G30)</f>
        <v>-67.869999999998981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2021-09-03T17:21:41Z</dcterms:modified>
</cp:coreProperties>
</file>