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H24" i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 l="1"/>
  <c r="F11" i="1" s="1"/>
  <c r="D10" i="1"/>
  <c r="F10" i="1" s="1"/>
  <c r="D9" i="1"/>
  <c r="F9" i="1" s="1"/>
  <c r="D8" i="1"/>
  <c r="F8" i="1" s="1"/>
  <c r="G8" i="1" s="1"/>
  <c r="D7" i="1"/>
  <c r="F7" i="1" s="1"/>
  <c r="D6" i="1"/>
  <c r="F6" i="1" s="1"/>
  <c r="F4" i="1"/>
  <c r="F5" i="1"/>
  <c r="G6" i="1" l="1"/>
  <c r="G10" i="1"/>
  <c r="G4" i="1"/>
  <c r="G24" i="1" l="1"/>
  <c r="H25" i="1" s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<sst xmlns="http://schemas.openxmlformats.org/spreadsheetml/2006/main" count="31" uniqueCount="11">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</sst>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2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8" t="s">
        <v>9</v>
      </c>
    </row>
    <row r="2" spans="1:8" x14ac:dyDescent="0.25">
      <c r="A2" s="3">
        <v>43218</v>
      </c>
      <c r="B2" s="2" t="s">
        <v>0</v>
      </c>
      <c r="C2" s="4">
        <v>1214</v>
      </c>
      <c r="D2" s="2"/>
      <c r="E2" s="9"/>
      <c r="F2" s="5"/>
      <c r="G2" s="12"/>
      <c r="H2" s="12"/>
    </row>
    <row r="3" spans="1:8" x14ac:dyDescent="0.25">
      <c r="A3" s="2"/>
      <c r="B3" s="2" t="s">
        <v>1</v>
      </c>
      <c r="C3" s="4">
        <v>510</v>
      </c>
      <c r="D3" s="2"/>
      <c r="E3" s="9"/>
      <c r="F3" s="5"/>
      <c r="G3" s="12"/>
      <c r="H3" s="12"/>
    </row>
    <row r="4" spans="1:8" x14ac:dyDescent="0.25">
      <c r="A4" s="3">
        <v>43261</v>
      </c>
      <c r="B4" s="2" t="s">
        <v>0</v>
      </c>
      <c r="C4" s="2">
        <v>1334</v>
      </c>
      <c r="D4" s="2">
        <v>120</v>
      </c>
      <c r="E4" s="9">
        <v>4.29</v>
      </c>
      <c r="F4" s="5">
        <f t="shared" ref="F4:F9" si="0">D4*E4</f>
        <v>514.79999999999995</v>
      </c>
      <c r="G4" s="13">
        <f>SUM(F4,F5)</f>
        <v>688.4</v>
      </c>
      <c r="H4" s="13">
        <v>688.4</v>
      </c>
    </row>
    <row r="5" spans="1:8" x14ac:dyDescent="0.25">
      <c r="A5" s="3"/>
      <c r="B5" s="2" t="s">
        <v>1</v>
      </c>
      <c r="C5" s="2">
        <v>590</v>
      </c>
      <c r="D5" s="2">
        <v>80</v>
      </c>
      <c r="E5" s="9">
        <v>2.17</v>
      </c>
      <c r="F5" s="5">
        <f t="shared" si="0"/>
        <v>173.6</v>
      </c>
      <c r="G5" s="12"/>
      <c r="H5" s="13"/>
    </row>
    <row r="6" spans="1:8" x14ac:dyDescent="0.25">
      <c r="A6" s="3">
        <v>43366</v>
      </c>
      <c r="B6" s="2" t="s">
        <v>0</v>
      </c>
      <c r="C6" s="2">
        <v>1434</v>
      </c>
      <c r="D6" s="2">
        <f>C6-C4</f>
        <v>100</v>
      </c>
      <c r="E6" s="10">
        <v>4.5</v>
      </c>
      <c r="F6" s="5">
        <f t="shared" si="0"/>
        <v>450</v>
      </c>
      <c r="G6" s="13">
        <f>SUM(F6,F7)</f>
        <v>685</v>
      </c>
      <c r="H6" s="13">
        <v>785</v>
      </c>
    </row>
    <row r="7" spans="1:8" x14ac:dyDescent="0.25">
      <c r="A7" s="3"/>
      <c r="B7" s="2" t="s">
        <v>1</v>
      </c>
      <c r="C7" s="2">
        <v>690</v>
      </c>
      <c r="D7" s="2">
        <f t="shared" ref="D7:D11" si="1">C7-C5</f>
        <v>100</v>
      </c>
      <c r="E7" s="10">
        <v>2.35</v>
      </c>
      <c r="F7" s="5">
        <f t="shared" si="0"/>
        <v>235</v>
      </c>
      <c r="G7" s="12"/>
      <c r="H7" s="13"/>
    </row>
    <row r="8" spans="1:8" x14ac:dyDescent="0.25">
      <c r="A8" s="3">
        <v>43393</v>
      </c>
      <c r="B8" s="2" t="s">
        <v>0</v>
      </c>
      <c r="C8" s="2">
        <v>1934</v>
      </c>
      <c r="D8" s="2">
        <f t="shared" si="1"/>
        <v>500</v>
      </c>
      <c r="E8" s="10">
        <v>4.5</v>
      </c>
      <c r="F8" s="5">
        <f t="shared" si="0"/>
        <v>2250</v>
      </c>
      <c r="G8" s="13">
        <f>SUM(F8,F9)</f>
        <v>3002</v>
      </c>
      <c r="H8" s="13">
        <v>3002</v>
      </c>
    </row>
    <row r="9" spans="1:8" x14ac:dyDescent="0.25">
      <c r="A9" s="3"/>
      <c r="B9" s="2" t="s">
        <v>1</v>
      </c>
      <c r="C9" s="2">
        <v>1010</v>
      </c>
      <c r="D9" s="2">
        <f t="shared" si="1"/>
        <v>320</v>
      </c>
      <c r="E9" s="9">
        <v>2.35</v>
      </c>
      <c r="F9" s="5">
        <f t="shared" si="0"/>
        <v>752</v>
      </c>
      <c r="G9" s="12"/>
      <c r="H9" s="13"/>
    </row>
    <row r="10" spans="1:8" x14ac:dyDescent="0.25">
      <c r="A10" s="14">
        <v>43713</v>
      </c>
      <c r="B10" s="7" t="s">
        <v>0</v>
      </c>
      <c r="C10" s="7">
        <v>2434</v>
      </c>
      <c r="D10" s="2">
        <f t="shared" si="1"/>
        <v>500</v>
      </c>
      <c r="E10" s="11">
        <v>4.49</v>
      </c>
      <c r="F10" s="5">
        <f t="shared" ref="F10:F15" si="2">D10*E10</f>
        <v>2245</v>
      </c>
      <c r="G10" s="13">
        <f>SUM(F10,F11)</f>
        <v>2245</v>
      </c>
      <c r="H10" s="13">
        <v>2245</v>
      </c>
    </row>
    <row r="11" spans="1:8" x14ac:dyDescent="0.25">
      <c r="A11" s="15"/>
      <c r="B11" s="2" t="s">
        <v>1</v>
      </c>
      <c r="C11" s="2">
        <v>1010</v>
      </c>
      <c r="D11" s="2">
        <f t="shared" si="1"/>
        <v>0</v>
      </c>
      <c r="E11" s="9">
        <v>2.4300000000000002</v>
      </c>
      <c r="F11" s="5">
        <f t="shared" si="2"/>
        <v>0</v>
      </c>
      <c r="G11" s="12"/>
      <c r="H11" s="13"/>
    </row>
    <row r="12" spans="1:8" x14ac:dyDescent="0.25">
      <c r="A12" s="14">
        <v>43969</v>
      </c>
      <c r="B12" s="7" t="s">
        <v>0</v>
      </c>
      <c r="C12" s="7">
        <v>2634</v>
      </c>
      <c r="D12" s="2">
        <f t="shared" ref="D12:D13" si="3">C12-C10</f>
        <v>200</v>
      </c>
      <c r="E12" s="11">
        <v>4.49</v>
      </c>
      <c r="F12" s="5">
        <f t="shared" si="2"/>
        <v>898</v>
      </c>
      <c r="G12" s="13">
        <f>SUM(F12,F13)</f>
        <v>898</v>
      </c>
      <c r="H12" s="13">
        <v>898</v>
      </c>
    </row>
    <row r="13" spans="1:8" x14ac:dyDescent="0.25">
      <c r="A13" s="15"/>
      <c r="B13" s="2" t="s">
        <v>1</v>
      </c>
      <c r="C13" s="2">
        <v>1010</v>
      </c>
      <c r="D13" s="2">
        <f t="shared" si="3"/>
        <v>0</v>
      </c>
      <c r="E13" s="9">
        <v>2.4300000000000002</v>
      </c>
      <c r="F13" s="5">
        <f t="shared" si="2"/>
        <v>0</v>
      </c>
      <c r="G13" s="12"/>
      <c r="H13" s="13"/>
    </row>
    <row r="14" spans="1:8" x14ac:dyDescent="0.25">
      <c r="A14" s="14">
        <v>44007</v>
      </c>
      <c r="B14" s="7" t="s">
        <v>0</v>
      </c>
      <c r="C14" s="7">
        <v>2899</v>
      </c>
      <c r="D14" s="2">
        <f t="shared" ref="D14:D15" si="4">C14-C12</f>
        <v>265</v>
      </c>
      <c r="E14" s="11">
        <v>4.49</v>
      </c>
      <c r="F14" s="5">
        <f t="shared" si="2"/>
        <v>1189.8500000000001</v>
      </c>
      <c r="G14" s="13">
        <f>SUM(F14,F15)</f>
        <v>1238.45</v>
      </c>
      <c r="H14" s="13">
        <v>1139.67</v>
      </c>
    </row>
    <row r="15" spans="1:8" x14ac:dyDescent="0.25">
      <c r="A15" s="3"/>
      <c r="B15" s="2" t="s">
        <v>1</v>
      </c>
      <c r="C15" s="2">
        <v>1030</v>
      </c>
      <c r="D15" s="2">
        <f t="shared" si="4"/>
        <v>20</v>
      </c>
      <c r="E15" s="9">
        <v>2.4300000000000002</v>
      </c>
      <c r="F15" s="5">
        <f t="shared" si="2"/>
        <v>48.6</v>
      </c>
      <c r="G15" s="12"/>
      <c r="H15" s="13"/>
    </row>
    <row r="16" spans="1:8" x14ac:dyDescent="0.25">
      <c r="A16" s="14">
        <v>44130</v>
      </c>
      <c r="B16" s="7" t="s">
        <v>0</v>
      </c>
      <c r="C16" s="7">
        <v>3514</v>
      </c>
      <c r="D16" s="2">
        <f t="shared" ref="D16:D17" si="5">C16-C14</f>
        <v>615</v>
      </c>
      <c r="E16" s="11">
        <v>4.71</v>
      </c>
      <c r="F16" s="5">
        <f t="shared" ref="F16:F17" si="6">D16*E16</f>
        <v>2896.65</v>
      </c>
      <c r="G16" s="13">
        <f>SUM(F16,F17)</f>
        <v>3684.6</v>
      </c>
      <c r="H16" s="13">
        <v>3684</v>
      </c>
    </row>
    <row r="17" spans="1:8" x14ac:dyDescent="0.25">
      <c r="A17" s="3"/>
      <c r="B17" s="2" t="s">
        <v>1</v>
      </c>
      <c r="C17" s="2">
        <v>1339</v>
      </c>
      <c r="D17" s="2">
        <f t="shared" si="5"/>
        <v>309</v>
      </c>
      <c r="E17" s="9">
        <v>2.5499999999999998</v>
      </c>
      <c r="F17" s="5">
        <f t="shared" si="6"/>
        <v>787.94999999999993</v>
      </c>
      <c r="G17" s="12"/>
      <c r="H17" s="13"/>
    </row>
    <row r="18" spans="1:8" x14ac:dyDescent="0.25">
      <c r="A18" s="14">
        <v>44348</v>
      </c>
      <c r="B18" s="7" t="s">
        <v>0</v>
      </c>
      <c r="C18" s="7">
        <v>3664</v>
      </c>
      <c r="D18" s="2">
        <f t="shared" ref="D18:D19" si="7">C18-C16</f>
        <v>150</v>
      </c>
      <c r="E18" s="11">
        <v>4.71</v>
      </c>
      <c r="F18" s="5">
        <f t="shared" ref="F18:F19" si="8">D18*E18</f>
        <v>706.5</v>
      </c>
      <c r="G18" s="13">
        <f>SUM(F18,F19)</f>
        <v>834</v>
      </c>
      <c r="H18" s="13">
        <v>834</v>
      </c>
    </row>
    <row r="19" spans="1:8" x14ac:dyDescent="0.25">
      <c r="A19" s="3"/>
      <c r="B19" s="2" t="s">
        <v>1</v>
      </c>
      <c r="C19" s="2">
        <v>1389</v>
      </c>
      <c r="D19" s="2">
        <f t="shared" si="7"/>
        <v>50</v>
      </c>
      <c r="E19" s="9">
        <v>2.5499999999999998</v>
      </c>
      <c r="F19" s="5">
        <f t="shared" si="8"/>
        <v>127.49999999999999</v>
      </c>
      <c r="G19" s="12"/>
      <c r="H19" s="13"/>
    </row>
    <row r="20" spans="1:8" x14ac:dyDescent="0.25">
      <c r="A20" s="14">
        <v>44363</v>
      </c>
      <c r="B20" s="7" t="s">
        <v>0</v>
      </c>
      <c r="C20" s="7">
        <v>3764</v>
      </c>
      <c r="D20" s="2">
        <f t="shared" ref="D20:D21" si="9">C20-C18</f>
        <v>100</v>
      </c>
      <c r="E20" s="11">
        <v>4.71</v>
      </c>
      <c r="F20" s="5">
        <f t="shared" ref="F20:F21" si="10">D20*E20</f>
        <v>471</v>
      </c>
      <c r="G20" s="13">
        <f>SUM(F20,F21)</f>
        <v>726</v>
      </c>
      <c r="H20" s="13">
        <v>726</v>
      </c>
    </row>
    <row r="21" spans="1:8" x14ac:dyDescent="0.25">
      <c r="A21" s="3"/>
      <c r="B21" s="2" t="s">
        <v>1</v>
      </c>
      <c r="C21" s="2">
        <v>1489</v>
      </c>
      <c r="D21" s="2">
        <f t="shared" si="9"/>
        <v>100</v>
      </c>
      <c r="E21" s="9">
        <v>2.5499999999999998</v>
      </c>
      <c r="F21" s="5">
        <f t="shared" si="10"/>
        <v>254.99999999999997</v>
      </c>
      <c r="G21" s="12"/>
      <c r="H21" s="13"/>
    </row>
    <row r="22" spans="1:8" x14ac:dyDescent="0.25">
      <c r="A22" s="14">
        <v>44376</v>
      </c>
      <c r="B22" s="7" t="s">
        <v>0</v>
      </c>
      <c r="C22" s="7">
        <v>3864</v>
      </c>
      <c r="D22" s="2">
        <f t="shared" ref="D22:D23" si="11">C22-C20</f>
        <v>100</v>
      </c>
      <c r="E22" s="11">
        <v>4.71</v>
      </c>
      <c r="F22" s="5">
        <f t="shared" ref="F22:F23" si="12">D22*E22</f>
        <v>471</v>
      </c>
      <c r="G22" s="13">
        <f>SUM(F22,F23)</f>
        <v>624</v>
      </c>
      <c r="H22" s="13">
        <v>624</v>
      </c>
    </row>
    <row r="23" spans="1:8" x14ac:dyDescent="0.25">
      <c r="A23" s="3"/>
      <c r="B23" s="2" t="s">
        <v>1</v>
      </c>
      <c r="C23" s="2">
        <v>1549</v>
      </c>
      <c r="D23" s="2">
        <f t="shared" si="11"/>
        <v>60</v>
      </c>
      <c r="E23" s="9">
        <v>2.5499999999999998</v>
      </c>
      <c r="F23" s="5">
        <f t="shared" si="12"/>
        <v>153</v>
      </c>
      <c r="G23" s="12"/>
      <c r="H23" s="13"/>
    </row>
    <row r="24" spans="1:8" x14ac:dyDescent="0.25">
      <c r="F24" s="12" t="s">
        <v>10</v>
      </c>
      <c r="G24" s="13">
        <f>SUM(G2:G17)</f>
        <v>12441.45</v>
      </c>
      <c r="H24" s="13">
        <f>SUM(H2:H17)</f>
        <v>12442.07</v>
      </c>
    </row>
    <row r="25" spans="1:8" x14ac:dyDescent="0.25">
      <c r="F25" s="12"/>
      <c r="G25" s="12"/>
      <c r="H25" s="13">
        <f>SUM(H24,-G24)</f>
        <v>0.61999999999898137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2021-06-30T07:48:55Z</dcterms:modified>
</cp:coreProperties>
</file>