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57" i="1" l="1"/>
  <c r="F56" i="1"/>
  <c r="G56" i="1" s="1"/>
  <c r="H58" i="1" l="1"/>
  <c r="F55" i="1"/>
  <c r="F54" i="1"/>
  <c r="G54" i="1" l="1"/>
  <c r="F53" i="1"/>
  <c r="F52" i="1"/>
  <c r="G52" i="1" s="1"/>
  <c r="F51" i="1" l="1"/>
  <c r="F50" i="1"/>
  <c r="G50" i="1" s="1"/>
  <c r="F49" i="1" l="1"/>
  <c r="F48" i="1"/>
  <c r="G48" i="1" s="1"/>
  <c r="F47" i="1" l="1"/>
  <c r="F46" i="1"/>
  <c r="G46" i="1" l="1"/>
  <c r="F45" i="1"/>
  <c r="F44" i="1"/>
  <c r="G44" i="1" l="1"/>
  <c r="F43" i="1"/>
  <c r="F42" i="1"/>
  <c r="G42" i="1" l="1"/>
  <c r="F39" i="1"/>
  <c r="F38" i="1"/>
  <c r="G38" i="1" l="1"/>
  <c r="F41" i="1"/>
  <c r="F40" i="1"/>
  <c r="G40" i="1" l="1"/>
  <c r="F37" i="1"/>
  <c r="F36" i="1"/>
  <c r="G36" i="1" l="1"/>
  <c r="F35" i="1"/>
  <c r="F34" i="1"/>
  <c r="G34" i="1" l="1"/>
  <c r="F33" i="1"/>
  <c r="F32" i="1"/>
  <c r="G32" i="1" l="1"/>
  <c r="F31" i="1"/>
  <c r="F30" i="1"/>
  <c r="G30" i="1" l="1"/>
  <c r="D5" i="1"/>
  <c r="F5" i="1" s="1"/>
  <c r="D4" i="1"/>
  <c r="F29" i="1"/>
  <c r="F28" i="1"/>
  <c r="F27" i="1"/>
  <c r="F26" i="1"/>
  <c r="F25" i="1"/>
  <c r="F24" i="1"/>
  <c r="F23" i="1"/>
  <c r="F22" i="1"/>
  <c r="F21" i="1"/>
  <c r="F20" i="1"/>
  <c r="G18" i="1"/>
  <c r="G16" i="1"/>
  <c r="G14" i="1"/>
  <c r="F13" i="1"/>
  <c r="G12" i="1" s="1"/>
  <c r="G10" i="1"/>
  <c r="G8" i="1"/>
  <c r="G6" i="1"/>
  <c r="F4" i="1"/>
  <c r="G20" i="1" l="1"/>
  <c r="G24" i="1"/>
  <c r="G28" i="1"/>
  <c r="G4" i="1"/>
  <c r="G22" i="1"/>
  <c r="G26" i="1"/>
  <c r="G58" i="1" l="1"/>
  <c r="H59" i="1"/>
</calcChain>
</file>

<file path=xl/sharedStrings.xml><?xml version="1.0" encoding="utf-8"?>
<sst xmlns="http://schemas.openxmlformats.org/spreadsheetml/2006/main" count="64" uniqueCount="10">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</sst>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37" workbookViewId="0">
      <selection activeCell="C57" sqref="C5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</row>
    <row r="39" spans="1:8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</row>
    <row r="40" spans="1:8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</row>
    <row r="41" spans="1:8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</row>
    <row r="42" spans="1:8" x14ac:dyDescent="0.25">
      <c r="A42" s="14">
        <v>44110</v>
      </c>
      <c r="B42" s="15" t="s">
        <v>0</v>
      </c>
      <c r="C42" s="11">
        <v>0</v>
      </c>
      <c r="D42" s="18">
        <v>200</v>
      </c>
      <c r="E42" s="13">
        <v>4.71</v>
      </c>
      <c r="F42" s="22">
        <f t="shared" ref="F42:F43" si="6">PRODUCT(D42,E42)</f>
        <v>942</v>
      </c>
      <c r="G42" s="23">
        <f>SUM(F42,F43)</f>
        <v>1130.7</v>
      </c>
      <c r="H42" s="23">
        <v>1131</v>
      </c>
    </row>
    <row r="43" spans="1:8" x14ac:dyDescent="0.25">
      <c r="A43" s="16"/>
      <c r="B43" s="15" t="s">
        <v>1</v>
      </c>
      <c r="C43" s="11">
        <v>0</v>
      </c>
      <c r="D43" s="15">
        <v>74</v>
      </c>
      <c r="E43" s="13">
        <v>2.5499999999999998</v>
      </c>
      <c r="F43" s="22">
        <f t="shared" si="6"/>
        <v>188.7</v>
      </c>
      <c r="G43" s="23"/>
      <c r="H43" s="23"/>
    </row>
    <row r="44" spans="1:8" x14ac:dyDescent="0.25">
      <c r="A44" s="14">
        <v>44138</v>
      </c>
      <c r="B44" s="15" t="s">
        <v>0</v>
      </c>
      <c r="C44" s="11">
        <v>0</v>
      </c>
      <c r="D44" s="18">
        <v>381</v>
      </c>
      <c r="E44" s="13">
        <v>4.71</v>
      </c>
      <c r="F44" s="22">
        <f t="shared" ref="F44:F45" si="7">PRODUCT(D44,E44)</f>
        <v>1794.51</v>
      </c>
      <c r="G44" s="23">
        <f>SUM(F44,F45)</f>
        <v>2177.0100000000002</v>
      </c>
      <c r="H44" s="23">
        <v>2177</v>
      </c>
    </row>
    <row r="45" spans="1:8" x14ac:dyDescent="0.25">
      <c r="A45" s="16"/>
      <c r="B45" s="15" t="s">
        <v>1</v>
      </c>
      <c r="C45" s="11">
        <v>0</v>
      </c>
      <c r="D45" s="15">
        <v>150</v>
      </c>
      <c r="E45" s="13">
        <v>2.5499999999999998</v>
      </c>
      <c r="F45" s="22">
        <f t="shared" si="7"/>
        <v>382.5</v>
      </c>
      <c r="G45" s="23"/>
      <c r="H45" s="23"/>
    </row>
    <row r="46" spans="1:8" x14ac:dyDescent="0.25">
      <c r="A46" s="14">
        <v>44165</v>
      </c>
      <c r="B46" s="15" t="s">
        <v>0</v>
      </c>
      <c r="C46" s="11">
        <v>0</v>
      </c>
      <c r="D46" s="18">
        <v>150</v>
      </c>
      <c r="E46" s="13">
        <v>4.71</v>
      </c>
      <c r="F46" s="22">
        <f t="shared" ref="F46:F47" si="8">PRODUCT(D46,E46)</f>
        <v>706.5</v>
      </c>
      <c r="G46" s="23">
        <f>SUM(F46,F47)</f>
        <v>836.55</v>
      </c>
      <c r="H46" s="23">
        <v>837</v>
      </c>
    </row>
    <row r="47" spans="1:8" x14ac:dyDescent="0.25">
      <c r="A47" s="16"/>
      <c r="B47" s="15" t="s">
        <v>1</v>
      </c>
      <c r="C47" s="11">
        <v>0</v>
      </c>
      <c r="D47" s="15">
        <v>51</v>
      </c>
      <c r="E47" s="13">
        <v>2.5499999999999998</v>
      </c>
      <c r="F47" s="22">
        <f t="shared" si="8"/>
        <v>130.04999999999998</v>
      </c>
      <c r="G47" s="23"/>
      <c r="H47" s="23"/>
    </row>
    <row r="48" spans="1:8" x14ac:dyDescent="0.25">
      <c r="A48" s="14">
        <v>44230</v>
      </c>
      <c r="B48" s="15" t="s">
        <v>0</v>
      </c>
      <c r="C48" s="11">
        <v>0</v>
      </c>
      <c r="D48" s="18">
        <v>328</v>
      </c>
      <c r="E48" s="13">
        <v>4.71</v>
      </c>
      <c r="F48" s="22">
        <f t="shared" ref="F48:F49" si="9">PRODUCT(D48,E48)</f>
        <v>1544.8799999999999</v>
      </c>
      <c r="G48" s="23">
        <f>SUM(F48,F49)</f>
        <v>1896.7799999999997</v>
      </c>
      <c r="H48" s="23">
        <v>2000</v>
      </c>
    </row>
    <row r="49" spans="1:8" x14ac:dyDescent="0.25">
      <c r="A49" s="16"/>
      <c r="B49" s="15" t="s">
        <v>1</v>
      </c>
      <c r="C49" s="11">
        <v>0</v>
      </c>
      <c r="D49" s="15">
        <v>138</v>
      </c>
      <c r="E49" s="13">
        <v>2.5499999999999998</v>
      </c>
      <c r="F49" s="22">
        <f t="shared" si="9"/>
        <v>351.9</v>
      </c>
      <c r="G49" s="23"/>
      <c r="H49" s="23"/>
    </row>
    <row r="50" spans="1:8" x14ac:dyDescent="0.25">
      <c r="A50" s="14">
        <v>44266</v>
      </c>
      <c r="B50" s="15" t="s">
        <v>0</v>
      </c>
      <c r="C50" s="11">
        <v>0</v>
      </c>
      <c r="D50" s="18">
        <v>328</v>
      </c>
      <c r="E50" s="13">
        <v>4.71</v>
      </c>
      <c r="F50" s="22">
        <f t="shared" ref="F50:F51" si="10">PRODUCT(D50,E50)</f>
        <v>1544.8799999999999</v>
      </c>
      <c r="G50" s="23">
        <f>SUM(F50,F51)</f>
        <v>1896.7799999999997</v>
      </c>
      <c r="H50" s="23">
        <v>2008</v>
      </c>
    </row>
    <row r="51" spans="1:8" x14ac:dyDescent="0.25">
      <c r="A51" s="16"/>
      <c r="B51" s="15" t="s">
        <v>1</v>
      </c>
      <c r="C51" s="11">
        <v>0</v>
      </c>
      <c r="D51" s="15">
        <v>138</v>
      </c>
      <c r="E51" s="13">
        <v>2.5499999999999998</v>
      </c>
      <c r="F51" s="22">
        <f t="shared" si="10"/>
        <v>351.9</v>
      </c>
      <c r="G51" s="23"/>
      <c r="H51" s="23"/>
    </row>
    <row r="52" spans="1:8" x14ac:dyDescent="0.25">
      <c r="A52" s="14">
        <v>43921</v>
      </c>
      <c r="B52" s="15" t="s">
        <v>0</v>
      </c>
      <c r="C52" s="11">
        <v>0</v>
      </c>
      <c r="D52" s="18">
        <v>174</v>
      </c>
      <c r="E52" s="13">
        <v>4.71</v>
      </c>
      <c r="F52" s="22">
        <f t="shared" ref="F52:F53" si="11">PRODUCT(D52,E52)</f>
        <v>819.54</v>
      </c>
      <c r="G52" s="23">
        <f>SUM(F52,F53)</f>
        <v>1018.4399999999999</v>
      </c>
      <c r="H52" s="23">
        <v>1019</v>
      </c>
    </row>
    <row r="53" spans="1:8" x14ac:dyDescent="0.25">
      <c r="A53" s="16"/>
      <c r="B53" s="15" t="s">
        <v>1</v>
      </c>
      <c r="C53" s="11">
        <v>0</v>
      </c>
      <c r="D53" s="15">
        <v>78</v>
      </c>
      <c r="E53" s="13">
        <v>2.5499999999999998</v>
      </c>
      <c r="F53" s="22">
        <f t="shared" si="11"/>
        <v>198.89999999999998</v>
      </c>
      <c r="G53" s="23"/>
      <c r="H53" s="23"/>
    </row>
    <row r="54" spans="1:8" x14ac:dyDescent="0.25">
      <c r="A54" s="14">
        <v>44354</v>
      </c>
      <c r="B54" s="15" t="s">
        <v>0</v>
      </c>
      <c r="C54" s="11">
        <v>0</v>
      </c>
      <c r="D54" s="18">
        <v>315</v>
      </c>
      <c r="E54" s="13">
        <v>4.71</v>
      </c>
      <c r="F54" s="22">
        <f t="shared" ref="F54:F55" si="12">PRODUCT(D54,E54)</f>
        <v>1483.65</v>
      </c>
      <c r="G54" s="23">
        <f>SUM(F54,F55)</f>
        <v>1667.25</v>
      </c>
      <c r="H54" s="23">
        <v>1668</v>
      </c>
    </row>
    <row r="55" spans="1:8" x14ac:dyDescent="0.25">
      <c r="A55" s="16"/>
      <c r="B55" s="15" t="s">
        <v>1</v>
      </c>
      <c r="C55" s="11">
        <v>0</v>
      </c>
      <c r="D55" s="15">
        <v>72</v>
      </c>
      <c r="E55" s="13">
        <v>2.5499999999999998</v>
      </c>
      <c r="F55" s="22">
        <f t="shared" si="12"/>
        <v>183.6</v>
      </c>
      <c r="G55" s="23"/>
      <c r="H55" s="23"/>
    </row>
    <row r="56" spans="1:8" x14ac:dyDescent="0.25">
      <c r="A56" s="14">
        <v>44375</v>
      </c>
      <c r="B56" s="15" t="s">
        <v>0</v>
      </c>
      <c r="C56" s="11">
        <v>0</v>
      </c>
      <c r="D56" s="11">
        <v>147</v>
      </c>
      <c r="E56" s="13">
        <v>4.71</v>
      </c>
      <c r="F56" s="22">
        <f t="shared" ref="F56:F57" si="13">PRODUCT(D56,E56)</f>
        <v>692.37</v>
      </c>
      <c r="G56" s="23">
        <f>SUM(F56,F57)</f>
        <v>1179.42</v>
      </c>
      <c r="H56" s="23">
        <v>1180</v>
      </c>
    </row>
    <row r="57" spans="1:8" x14ac:dyDescent="0.25">
      <c r="A57" s="16"/>
      <c r="B57" s="15" t="s">
        <v>1</v>
      </c>
      <c r="C57" s="11">
        <v>0</v>
      </c>
      <c r="D57" s="11">
        <v>191</v>
      </c>
      <c r="E57" s="13">
        <v>2.5499999999999998</v>
      </c>
      <c r="F57" s="22">
        <f t="shared" si="13"/>
        <v>487.04999999999995</v>
      </c>
      <c r="G57" s="23"/>
      <c r="H57" s="23"/>
    </row>
    <row r="58" spans="1:8" x14ac:dyDescent="0.25">
      <c r="G58" s="23">
        <f>SUM(G4:G55)</f>
        <v>32449.96</v>
      </c>
      <c r="H58" s="23">
        <f>SUM(H4:H55)</f>
        <v>32657</v>
      </c>
    </row>
    <row r="59" spans="1:8" x14ac:dyDescent="0.25">
      <c r="G59" s="2"/>
      <c r="H59" s="23">
        <f>SUM(H58,-G58)</f>
        <v>207.04000000000087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2021-07-03T09:46:12Z</dcterms:modified>
</cp:coreProperties>
</file>