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8" i="1" l="1"/>
  <c r="G58" i="1"/>
  <c r="D57" i="1"/>
  <c r="F57" i="1" s="1"/>
  <c r="D56" i="1"/>
  <c r="F56" i="1" s="1"/>
  <c r="G56" i="1" l="1"/>
  <c r="D55" i="1"/>
  <c r="F55" i="1" s="1"/>
  <c r="D54" i="1"/>
  <c r="F54" i="1" s="1"/>
  <c r="G54" i="1" s="1"/>
  <c r="D53" i="1"/>
  <c r="F53" i="1" s="1"/>
  <c r="D52" i="1"/>
  <c r="F52" i="1" s="1"/>
  <c r="G52" i="1" l="1"/>
  <c r="D51" i="1"/>
  <c r="F51" i="1" s="1"/>
  <c r="D50" i="1"/>
  <c r="F50" i="1"/>
  <c r="G50" i="1" l="1"/>
  <c r="D49" i="1"/>
  <c r="F49" i="1" s="1"/>
  <c r="D48" i="1"/>
  <c r="F48" i="1" s="1"/>
  <c r="G48" i="1" l="1"/>
  <c r="D47" i="1"/>
  <c r="F47" i="1" s="1"/>
  <c r="D46" i="1"/>
  <c r="F46" i="1" s="1"/>
  <c r="G46" i="1" l="1"/>
  <c r="F45" i="1"/>
  <c r="F44" i="1"/>
  <c r="G44" i="1" l="1"/>
  <c r="D43" i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28" i="1"/>
  <c r="G6" i="1" l="1"/>
  <c r="G12" i="1"/>
  <c r="G18" i="1"/>
  <c r="G24" i="1"/>
  <c r="G16" i="1"/>
  <c r="G28" i="1"/>
  <c r="G8" i="1"/>
  <c r="G14" i="1"/>
  <c r="G20" i="1"/>
  <c r="G26" i="1"/>
  <c r="G10" i="1"/>
  <c r="G22" i="1"/>
  <c r="G4" i="1"/>
  <c r="H59" i="1" l="1"/>
</calcChain>
</file>

<file path=xl/sharedStrings.xml><?xml version="1.0" encoding="utf-8"?>
<sst xmlns="http://schemas.openxmlformats.org/spreadsheetml/2006/main" count="64" uniqueCount="10">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</sst>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abSelected="1" topLeftCell="A34" workbookViewId="0">
      <selection activeCell="H58" sqref="H5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A36" s="6">
        <v>44022</v>
      </c>
      <c r="B36" s="2" t="s">
        <v>0</v>
      </c>
      <c r="C36" s="2">
        <v>26471</v>
      </c>
      <c r="D36" s="2">
        <f t="shared" ref="D36" si="9">SUM(C36,-C34)</f>
        <v>357</v>
      </c>
      <c r="E36" s="2">
        <v>4.49</v>
      </c>
      <c r="F36" s="11">
        <f t="shared" ref="F36:F37" si="10">PRODUCT(D36,E36)</f>
        <v>1602.93</v>
      </c>
      <c r="G36" s="13">
        <f>SUM(F36,F37)</f>
        <v>1926.1200000000001</v>
      </c>
      <c r="H36" s="13">
        <v>1936.36</v>
      </c>
    </row>
    <row r="37" spans="1:8" x14ac:dyDescent="0.25">
      <c r="A37" s="6"/>
      <c r="B37" s="2" t="s">
        <v>1</v>
      </c>
      <c r="C37" s="2">
        <v>12562</v>
      </c>
      <c r="D37" s="2">
        <f>SUM(C37,-C35)</f>
        <v>133</v>
      </c>
      <c r="E37" s="2">
        <v>2.4300000000000002</v>
      </c>
      <c r="F37" s="11">
        <f t="shared" si="10"/>
        <v>323.19</v>
      </c>
      <c r="G37" s="13"/>
      <c r="H37" s="13"/>
    </row>
    <row r="38" spans="1:8" x14ac:dyDescent="0.25">
      <c r="A38" s="6">
        <v>44060</v>
      </c>
      <c r="B38" s="2" t="s">
        <v>0</v>
      </c>
      <c r="C38" s="2">
        <v>26785</v>
      </c>
      <c r="D38" s="2">
        <f t="shared" ref="D38" si="11">SUM(C38,-C36)</f>
        <v>314</v>
      </c>
      <c r="E38" s="2">
        <v>4.71</v>
      </c>
      <c r="F38" s="11">
        <f t="shared" ref="F38:F39" si="12">PRODUCT(D38,E38)</f>
        <v>1478.94</v>
      </c>
      <c r="G38" s="13">
        <f>SUM(F38,F39)</f>
        <v>1779.8400000000001</v>
      </c>
      <c r="H38" s="13">
        <v>1693.1</v>
      </c>
    </row>
    <row r="39" spans="1:8" x14ac:dyDescent="0.25">
      <c r="A39" s="6"/>
      <c r="B39" s="2" t="s">
        <v>1</v>
      </c>
      <c r="C39" s="2">
        <v>12680</v>
      </c>
      <c r="D39" s="2">
        <f>SUM(C39,-C37)</f>
        <v>118</v>
      </c>
      <c r="E39" s="2">
        <v>2.5499999999999998</v>
      </c>
      <c r="F39" s="11">
        <f t="shared" si="12"/>
        <v>300.89999999999998</v>
      </c>
      <c r="G39" s="13"/>
      <c r="H39" s="13"/>
    </row>
    <row r="40" spans="1:8" x14ac:dyDescent="0.25">
      <c r="A40" s="6">
        <v>44118</v>
      </c>
      <c r="B40" s="2" t="s">
        <v>0</v>
      </c>
      <c r="C40" s="2">
        <v>27085</v>
      </c>
      <c r="D40" s="2">
        <f t="shared" ref="D40" si="13">SUM(C40,-C38)</f>
        <v>300</v>
      </c>
      <c r="E40" s="2">
        <v>4.71</v>
      </c>
      <c r="F40" s="11">
        <f t="shared" ref="F40:F41" si="14">PRODUCT(D40,E40)</f>
        <v>1413</v>
      </c>
      <c r="G40" s="13">
        <f>SUM(F40,F41)</f>
        <v>1642.5</v>
      </c>
      <c r="H40" s="13">
        <v>1610</v>
      </c>
    </row>
    <row r="41" spans="1:8" x14ac:dyDescent="0.25">
      <c r="A41" s="6"/>
      <c r="B41" s="2" t="s">
        <v>1</v>
      </c>
      <c r="C41" s="2">
        <v>12770</v>
      </c>
      <c r="D41" s="2">
        <f>SUM(C41,-C39)</f>
        <v>90</v>
      </c>
      <c r="E41" s="2">
        <v>2.5499999999999998</v>
      </c>
      <c r="F41" s="11">
        <f t="shared" si="14"/>
        <v>229.49999999999997</v>
      </c>
      <c r="G41" s="13"/>
      <c r="H41" s="13"/>
    </row>
    <row r="42" spans="1:8" x14ac:dyDescent="0.25">
      <c r="A42" s="6">
        <v>44147</v>
      </c>
      <c r="B42" s="2" t="s">
        <v>0</v>
      </c>
      <c r="C42" s="2">
        <v>27970</v>
      </c>
      <c r="D42" s="2">
        <f t="shared" ref="D42" si="15">SUM(C42,-C40)</f>
        <v>885</v>
      </c>
      <c r="E42" s="2">
        <v>4.71</v>
      </c>
      <c r="F42" s="11">
        <f t="shared" ref="F42:F43" si="16">PRODUCT(D42,E42)</f>
        <v>4168.3500000000004</v>
      </c>
      <c r="G42" s="13">
        <f>SUM(F42,F43)</f>
        <v>5111.8500000000004</v>
      </c>
      <c r="H42" s="13">
        <v>4928.7299999999996</v>
      </c>
    </row>
    <row r="43" spans="1:8" x14ac:dyDescent="0.25">
      <c r="A43" s="6"/>
      <c r="B43" s="2" t="s">
        <v>1</v>
      </c>
      <c r="C43" s="2">
        <v>13140</v>
      </c>
      <c r="D43" s="2">
        <f>SUM(C43,-C41)</f>
        <v>370</v>
      </c>
      <c r="E43" s="2">
        <v>2.5499999999999998</v>
      </c>
      <c r="F43" s="11">
        <f t="shared" si="16"/>
        <v>943.49999999999989</v>
      </c>
      <c r="G43" s="13"/>
      <c r="H43" s="13"/>
    </row>
    <row r="44" spans="1:8" x14ac:dyDescent="0.25">
      <c r="A44" s="6">
        <v>44180</v>
      </c>
      <c r="B44" s="2" t="s">
        <v>0</v>
      </c>
      <c r="C44" s="2">
        <v>0</v>
      </c>
      <c r="D44" s="2">
        <v>0</v>
      </c>
      <c r="E44" s="2">
        <v>4.71</v>
      </c>
      <c r="F44" s="11">
        <f t="shared" ref="F44:F45" si="17">PRODUCT(D44,E44)</f>
        <v>0</v>
      </c>
      <c r="G44" s="13">
        <f>SUM(F44,F45)</f>
        <v>0</v>
      </c>
      <c r="H44" s="13">
        <v>6775.02</v>
      </c>
    </row>
    <row r="45" spans="1:8" x14ac:dyDescent="0.25">
      <c r="A45" s="6"/>
      <c r="B45" s="2" t="s">
        <v>1</v>
      </c>
      <c r="C45" s="2">
        <v>0</v>
      </c>
      <c r="D45" s="2">
        <v>0</v>
      </c>
      <c r="E45" s="2">
        <v>2.5499999999999998</v>
      </c>
      <c r="F45" s="11">
        <f t="shared" si="17"/>
        <v>0</v>
      </c>
      <c r="G45" s="13"/>
      <c r="H45" s="13"/>
    </row>
    <row r="46" spans="1:8" x14ac:dyDescent="0.25">
      <c r="A46" s="6">
        <v>44214</v>
      </c>
      <c r="B46" s="2" t="s">
        <v>0</v>
      </c>
      <c r="C46" s="2">
        <v>30495</v>
      </c>
      <c r="D46" s="2">
        <f>SUM(C46,-C42)</f>
        <v>2525</v>
      </c>
      <c r="E46" s="2">
        <v>4.71</v>
      </c>
      <c r="F46" s="11">
        <f t="shared" ref="F46:F47" si="18">PRODUCT(D46,E46)</f>
        <v>11892.75</v>
      </c>
      <c r="G46" s="13">
        <f>SUM(F46,F47)</f>
        <v>14940</v>
      </c>
      <c r="H46" s="13">
        <v>7757.38</v>
      </c>
    </row>
    <row r="47" spans="1:8" x14ac:dyDescent="0.25">
      <c r="A47" s="6"/>
      <c r="B47" s="2" t="s">
        <v>1</v>
      </c>
      <c r="C47" s="2">
        <v>14335</v>
      </c>
      <c r="D47" s="2">
        <f>SUM(C47,-C43)</f>
        <v>1195</v>
      </c>
      <c r="E47" s="2">
        <v>2.5499999999999998</v>
      </c>
      <c r="F47" s="11">
        <f t="shared" si="18"/>
        <v>3047.25</v>
      </c>
      <c r="G47" s="13"/>
      <c r="H47" s="13"/>
    </row>
    <row r="48" spans="1:8" x14ac:dyDescent="0.25">
      <c r="A48" s="6">
        <v>44245</v>
      </c>
      <c r="B48" s="2" t="s">
        <v>0</v>
      </c>
      <c r="C48" s="2">
        <v>31206</v>
      </c>
      <c r="D48" s="2">
        <f t="shared" ref="D48:D57" si="19">SUM(C48,-C46)</f>
        <v>711</v>
      </c>
      <c r="E48" s="2">
        <v>4.71</v>
      </c>
      <c r="F48" s="11">
        <f t="shared" ref="F48:F49" si="20">PRODUCT(D48,E48)</f>
        <v>3348.81</v>
      </c>
      <c r="G48" s="13">
        <f>SUM(F48,F49)</f>
        <v>4195.41</v>
      </c>
      <c r="H48" s="13">
        <v>4042.75</v>
      </c>
    </row>
    <row r="49" spans="1:8" x14ac:dyDescent="0.25">
      <c r="A49" s="6"/>
      <c r="B49" s="2" t="s">
        <v>1</v>
      </c>
      <c r="C49" s="2">
        <v>14667</v>
      </c>
      <c r="D49" s="2">
        <f t="shared" si="19"/>
        <v>332</v>
      </c>
      <c r="E49" s="2">
        <v>2.5499999999999998</v>
      </c>
      <c r="F49" s="11">
        <f t="shared" si="20"/>
        <v>846.59999999999991</v>
      </c>
      <c r="G49" s="13"/>
      <c r="H49" s="13"/>
    </row>
    <row r="50" spans="1:8" x14ac:dyDescent="0.25">
      <c r="A50" s="6">
        <v>44270</v>
      </c>
      <c r="B50" s="2" t="s">
        <v>0</v>
      </c>
      <c r="C50" s="2">
        <v>32186</v>
      </c>
      <c r="D50" s="2">
        <f t="shared" si="19"/>
        <v>980</v>
      </c>
      <c r="E50" s="2">
        <v>4.71</v>
      </c>
      <c r="F50" s="11">
        <f t="shared" ref="F50:F51" si="21">PRODUCT(D50,E50)</f>
        <v>4615.8</v>
      </c>
      <c r="G50" s="13">
        <f>SUM(F50,F51)</f>
        <v>5490.45</v>
      </c>
      <c r="H50" s="13">
        <v>5630.87</v>
      </c>
    </row>
    <row r="51" spans="1:8" x14ac:dyDescent="0.25">
      <c r="A51" s="6"/>
      <c r="B51" s="2" t="s">
        <v>1</v>
      </c>
      <c r="C51" s="2">
        <v>15010</v>
      </c>
      <c r="D51" s="2">
        <f t="shared" si="19"/>
        <v>343</v>
      </c>
      <c r="E51" s="2">
        <v>2.5499999999999998</v>
      </c>
      <c r="F51" s="11">
        <f t="shared" si="21"/>
        <v>874.65</v>
      </c>
      <c r="G51" s="13"/>
      <c r="H51" s="13"/>
    </row>
    <row r="52" spans="1:8" x14ac:dyDescent="0.25">
      <c r="A52" s="6">
        <v>44336</v>
      </c>
      <c r="B52" s="2" t="s">
        <v>0</v>
      </c>
      <c r="C52" s="2">
        <v>33099</v>
      </c>
      <c r="D52" s="2">
        <f t="shared" si="19"/>
        <v>913</v>
      </c>
      <c r="E52" s="2">
        <v>4.71</v>
      </c>
      <c r="F52" s="11">
        <f t="shared" ref="F52:F53" si="22">PRODUCT(D52,E52)</f>
        <v>4300.2299999999996</v>
      </c>
      <c r="G52" s="13">
        <f>SUM(F52,F53)</f>
        <v>5679.78</v>
      </c>
      <c r="H52" s="13">
        <v>5326.68</v>
      </c>
    </row>
    <row r="53" spans="1:8" x14ac:dyDescent="0.25">
      <c r="A53" s="6"/>
      <c r="B53" s="2" t="s">
        <v>1</v>
      </c>
      <c r="C53" s="2">
        <v>15551</v>
      </c>
      <c r="D53" s="2">
        <f t="shared" si="19"/>
        <v>541</v>
      </c>
      <c r="E53" s="2">
        <v>2.5499999999999998</v>
      </c>
      <c r="F53" s="11">
        <f t="shared" si="22"/>
        <v>1379.55</v>
      </c>
      <c r="G53" s="13"/>
      <c r="H53" s="13"/>
    </row>
    <row r="54" spans="1:8" x14ac:dyDescent="0.25">
      <c r="A54" s="6">
        <v>44336</v>
      </c>
      <c r="B54" s="2" t="s">
        <v>0</v>
      </c>
      <c r="C54" s="2">
        <v>34095</v>
      </c>
      <c r="D54" s="2">
        <f t="shared" si="19"/>
        <v>996</v>
      </c>
      <c r="E54" s="2">
        <v>4.71</v>
      </c>
      <c r="F54" s="11">
        <f t="shared" ref="F54:F55" si="23">PRODUCT(D54,E54)</f>
        <v>4691.16</v>
      </c>
      <c r="G54" s="13">
        <f>SUM(F54,F55)</f>
        <v>5836.11</v>
      </c>
      <c r="H54" s="13">
        <v>5836.11</v>
      </c>
    </row>
    <row r="55" spans="1:8" x14ac:dyDescent="0.25">
      <c r="A55" s="6"/>
      <c r="B55" s="2" t="s">
        <v>1</v>
      </c>
      <c r="C55" s="2">
        <v>16000</v>
      </c>
      <c r="D55" s="2">
        <f t="shared" si="19"/>
        <v>449</v>
      </c>
      <c r="E55" s="2">
        <v>2.5499999999999998</v>
      </c>
      <c r="F55" s="11">
        <f t="shared" si="23"/>
        <v>1144.9499999999998</v>
      </c>
      <c r="G55" s="13"/>
      <c r="H55" s="13"/>
    </row>
    <row r="56" spans="1:8" x14ac:dyDescent="0.25">
      <c r="A56" s="6">
        <v>44377</v>
      </c>
      <c r="B56" s="2" t="s">
        <v>0</v>
      </c>
      <c r="C56" s="2">
        <v>34503</v>
      </c>
      <c r="D56" s="2">
        <f t="shared" si="19"/>
        <v>408</v>
      </c>
      <c r="E56" s="2">
        <v>4.71</v>
      </c>
      <c r="F56" s="11">
        <f t="shared" ref="F56:F57" si="24">PRODUCT(D56,E56)</f>
        <v>1921.68</v>
      </c>
      <c r="G56" s="13">
        <f>SUM(F56,F57)</f>
        <v>2403.63</v>
      </c>
      <c r="H56" s="13">
        <v>2394.21</v>
      </c>
    </row>
    <row r="57" spans="1:8" x14ac:dyDescent="0.25">
      <c r="A57" s="6"/>
      <c r="B57" s="2" t="s">
        <v>1</v>
      </c>
      <c r="C57" s="2">
        <v>16189</v>
      </c>
      <c r="D57" s="2">
        <f t="shared" si="19"/>
        <v>189</v>
      </c>
      <c r="E57" s="2">
        <v>2.5499999999999998</v>
      </c>
      <c r="F57" s="11">
        <f t="shared" si="24"/>
        <v>481.95</v>
      </c>
      <c r="G57" s="13"/>
      <c r="H57" s="13"/>
    </row>
    <row r="58" spans="1:8" x14ac:dyDescent="0.25">
      <c r="G58" s="12">
        <f>SUM(G2:G57)</f>
        <v>87388.3</v>
      </c>
      <c r="H58" s="12">
        <f>SUM(H2:H57)</f>
        <v>86632.540000000008</v>
      </c>
    </row>
    <row r="59" spans="1:8" x14ac:dyDescent="0.25">
      <c r="G59" s="12"/>
      <c r="H59" s="14">
        <f>SUM(H58,-G58)</f>
        <v>-755.75999999999476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2021-07-01T14:16:10Z</dcterms:modified>
</cp:coreProperties>
</file>