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D27" i="1" l="1"/>
  <c r="F27" i="1" s="1"/>
  <c r="D26" i="1"/>
  <c r="F26" i="1" s="1"/>
  <c r="G26" i="1" s="1"/>
  <c r="D25" i="1" l="1"/>
  <c r="F25" i="1" s="1"/>
  <c r="D24" i="1"/>
  <c r="F24" i="1" s="1"/>
  <c r="G24" i="1" l="1"/>
  <c r="H30" i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G30" i="1" s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<sst xmlns="http://schemas.openxmlformats.org/spreadsheetml/2006/main" count="38" uniqueCount="12">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</sst>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0" workbookViewId="0">
      <selection activeCell="J31" sqref="J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A18" s="7">
        <v>44235</v>
      </c>
      <c r="B18" s="2" t="s">
        <v>0</v>
      </c>
      <c r="C18" s="12">
        <v>108133</v>
      </c>
      <c r="D18" s="2">
        <f t="shared" ref="D18:D19" si="11">SUM(C18,-C16)</f>
        <v>1676</v>
      </c>
      <c r="E18" s="13">
        <v>4.71</v>
      </c>
      <c r="F18" s="4">
        <f t="shared" ref="F18:F19" si="12">D18*E18</f>
        <v>7893.96</v>
      </c>
      <c r="G18" s="14">
        <f>SUM(F18,F19)</f>
        <v>10148.16</v>
      </c>
      <c r="H18" s="14">
        <v>10184.16</v>
      </c>
    </row>
    <row r="19" spans="1:8" x14ac:dyDescent="0.25">
      <c r="A19" s="2"/>
      <c r="B19" s="2" t="s">
        <v>1</v>
      </c>
      <c r="C19" s="12">
        <v>64784</v>
      </c>
      <c r="D19" s="2">
        <f t="shared" si="11"/>
        <v>884</v>
      </c>
      <c r="E19" s="12">
        <v>2.5499999999999998</v>
      </c>
      <c r="F19" s="4">
        <f t="shared" si="12"/>
        <v>2254.1999999999998</v>
      </c>
      <c r="G19" s="11"/>
      <c r="H19" s="11"/>
    </row>
    <row r="20" spans="1:8" x14ac:dyDescent="0.25">
      <c r="A20" s="7">
        <v>44230</v>
      </c>
      <c r="B20" s="2" t="s">
        <v>0</v>
      </c>
      <c r="C20" s="12">
        <v>110100</v>
      </c>
      <c r="D20" s="2">
        <f t="shared" ref="D20:D21" si="13">SUM(C20,-C18)</f>
        <v>1967</v>
      </c>
      <c r="E20" s="13">
        <v>4.71</v>
      </c>
      <c r="F20" s="4">
        <f t="shared" ref="F20:F21" si="14">D20*E20</f>
        <v>9264.57</v>
      </c>
      <c r="G20" s="16">
        <f>SUM(F20,F21)</f>
        <v>11822.22</v>
      </c>
      <c r="H20" s="16">
        <v>11822.22</v>
      </c>
    </row>
    <row r="21" spans="1:8" x14ac:dyDescent="0.25">
      <c r="A21" s="2"/>
      <c r="B21" s="2" t="s">
        <v>1</v>
      </c>
      <c r="C21" s="12">
        <v>65787</v>
      </c>
      <c r="D21" s="2">
        <f t="shared" si="13"/>
        <v>1003</v>
      </c>
      <c r="E21" s="12">
        <v>2.5499999999999998</v>
      </c>
      <c r="F21" s="4">
        <f t="shared" si="14"/>
        <v>2557.6499999999996</v>
      </c>
      <c r="G21" s="11"/>
      <c r="H21" s="11"/>
    </row>
    <row r="22" spans="1:8" x14ac:dyDescent="0.25">
      <c r="A22" s="7">
        <v>44291</v>
      </c>
      <c r="B22" s="2" t="s">
        <v>0</v>
      </c>
      <c r="C22" s="12">
        <v>111827</v>
      </c>
      <c r="D22" s="2">
        <f t="shared" ref="D22:D23" si="15">SUM(C22,-C20)</f>
        <v>1727</v>
      </c>
      <c r="E22" s="13">
        <v>4.71</v>
      </c>
      <c r="F22" s="4">
        <f t="shared" ref="F22:F23" si="16">D22*E22</f>
        <v>8134.17</v>
      </c>
      <c r="G22" s="16">
        <f>SUM(F22,F23)</f>
        <v>10587.27</v>
      </c>
      <c r="H22" s="16">
        <v>10587.27</v>
      </c>
    </row>
    <row r="23" spans="1:8" x14ac:dyDescent="0.25">
      <c r="A23" s="2"/>
      <c r="B23" s="2" t="s">
        <v>1</v>
      </c>
      <c r="C23" s="12">
        <v>66749</v>
      </c>
      <c r="D23" s="2">
        <f t="shared" si="15"/>
        <v>962</v>
      </c>
      <c r="E23" s="12">
        <v>2.5499999999999998</v>
      </c>
      <c r="F23" s="4">
        <f t="shared" si="16"/>
        <v>2453.1</v>
      </c>
      <c r="G23" s="11"/>
      <c r="H23" s="11"/>
    </row>
    <row r="24" spans="1:8" x14ac:dyDescent="0.25">
      <c r="A24" s="7">
        <v>44330</v>
      </c>
      <c r="B24" s="2" t="s">
        <v>0</v>
      </c>
      <c r="C24" s="12">
        <v>113273</v>
      </c>
      <c r="D24" s="2">
        <f t="shared" ref="D24:D25" si="17">SUM(C24,-C22)</f>
        <v>1446</v>
      </c>
      <c r="E24" s="13">
        <v>4.71</v>
      </c>
      <c r="F24" s="4">
        <f t="shared" ref="F24:F25" si="18">D24*E24</f>
        <v>6810.66</v>
      </c>
      <c r="G24" s="16">
        <f>SUM(F24,F25)</f>
        <v>9041.91</v>
      </c>
      <c r="H24" s="16">
        <v>9041.91</v>
      </c>
    </row>
    <row r="25" spans="1:8" x14ac:dyDescent="0.25">
      <c r="A25" s="2"/>
      <c r="B25" s="2" t="s">
        <v>1</v>
      </c>
      <c r="C25" s="12">
        <v>67624</v>
      </c>
      <c r="D25" s="2">
        <f t="shared" si="17"/>
        <v>875</v>
      </c>
      <c r="E25" s="12">
        <v>2.5499999999999998</v>
      </c>
      <c r="F25" s="4">
        <f t="shared" si="18"/>
        <v>2231.25</v>
      </c>
      <c r="G25" s="11"/>
      <c r="H25" s="11"/>
    </row>
    <row r="26" spans="1:8" x14ac:dyDescent="0.25">
      <c r="A26" s="7">
        <v>44358</v>
      </c>
      <c r="B26" s="2" t="s">
        <v>0</v>
      </c>
      <c r="C26" s="12">
        <v>113517</v>
      </c>
      <c r="D26" s="2">
        <f t="shared" ref="D26:D27" si="19">SUM(C26,-C24)</f>
        <v>244</v>
      </c>
      <c r="E26" s="13">
        <v>4.71</v>
      </c>
      <c r="F26" s="4">
        <f t="shared" ref="F26:F27" si="20">D26*E26</f>
        <v>1149.24</v>
      </c>
      <c r="G26" s="16">
        <f>SUM(F26,F27)</f>
        <v>1503.69</v>
      </c>
      <c r="H26" s="16">
        <v>1503.69</v>
      </c>
    </row>
    <row r="27" spans="1:8" x14ac:dyDescent="0.25">
      <c r="A27" s="2"/>
      <c r="B27" s="2" t="s">
        <v>1</v>
      </c>
      <c r="C27" s="12">
        <v>67763</v>
      </c>
      <c r="D27" s="2">
        <f t="shared" si="19"/>
        <v>139</v>
      </c>
      <c r="E27" s="12">
        <v>2.5499999999999998</v>
      </c>
      <c r="F27" s="4">
        <f t="shared" si="20"/>
        <v>354.45</v>
      </c>
      <c r="G27" s="11"/>
      <c r="H27" s="11"/>
    </row>
    <row r="28" spans="1:8" x14ac:dyDescent="0.25">
      <c r="A28" s="7">
        <v>44382</v>
      </c>
      <c r="B28" s="2" t="s">
        <v>0</v>
      </c>
      <c r="C28" s="12">
        <v>113655</v>
      </c>
      <c r="D28" s="2">
        <f t="shared" ref="D28:D29" si="21">SUM(C28,-C26)</f>
        <v>138</v>
      </c>
      <c r="E28" s="13">
        <v>4.71</v>
      </c>
      <c r="F28" s="4">
        <f t="shared" ref="F28:F29" si="22">D28*E28</f>
        <v>649.98</v>
      </c>
      <c r="G28" s="16">
        <f>SUM(F28,F29)</f>
        <v>749.43000000000006</v>
      </c>
      <c r="H28" s="16">
        <v>749.43</v>
      </c>
    </row>
    <row r="29" spans="1:8" x14ac:dyDescent="0.25">
      <c r="A29" s="2"/>
      <c r="B29" s="2" t="s">
        <v>1</v>
      </c>
      <c r="C29" s="12">
        <v>67802</v>
      </c>
      <c r="D29" s="2">
        <f t="shared" si="21"/>
        <v>39</v>
      </c>
      <c r="E29" s="12">
        <v>2.5499999999999998</v>
      </c>
      <c r="F29" s="4">
        <f t="shared" si="22"/>
        <v>99.449999999999989</v>
      </c>
      <c r="G29" s="11"/>
      <c r="H29" s="11"/>
    </row>
    <row r="30" spans="1:8" x14ac:dyDescent="0.25">
      <c r="F30" s="15" t="s">
        <v>10</v>
      </c>
      <c r="G30" s="11">
        <f>SUM(G2:G23)</f>
        <v>71210.960000000006</v>
      </c>
      <c r="H30" s="11">
        <f>SUM(H2:H23)</f>
        <v>71017.420000000013</v>
      </c>
    </row>
    <row r="31" spans="1:8" x14ac:dyDescent="0.25">
      <c r="F31" s="10" t="s">
        <v>11</v>
      </c>
      <c r="G31" s="11"/>
      <c r="H31" s="11">
        <f>SUM(H30,-G30)</f>
        <v>-193.5399999999936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2021-07-15T17:07:32Z</dcterms:modified>
</cp:coreProperties>
</file>