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G18" i="1" s="1"/>
  <c r="F18" i="1" l="1"/>
  <c r="H19" i="1"/>
  <c r="D17" i="1"/>
  <c r="F17" i="1" s="1"/>
  <c r="G17" i="1" l="1"/>
  <c r="D16" i="1"/>
  <c r="G16" i="1" s="1"/>
  <c r="F16" i="1" l="1"/>
  <c r="D15" i="1"/>
  <c r="F15" i="1" s="1"/>
  <c r="G15" i="1" l="1"/>
  <c r="D14" i="1"/>
  <c r="G14" i="1" s="1"/>
  <c r="F14" i="1" l="1"/>
  <c r="D13" i="1"/>
  <c r="F13" i="1" s="1"/>
  <c r="G13" i="1" l="1"/>
  <c r="D12" i="1"/>
  <c r="G12" i="1" s="1"/>
  <c r="F12" i="1" l="1"/>
  <c r="D11" i="1"/>
  <c r="F11" i="1" s="1"/>
  <c r="G11" i="1" l="1"/>
  <c r="D10" i="1"/>
  <c r="G10" i="1" s="1"/>
  <c r="F10" i="1" l="1"/>
  <c r="D9" i="1"/>
  <c r="G9" i="1" s="1"/>
  <c r="F9" i="1" l="1"/>
  <c r="D8" i="1"/>
  <c r="G8" i="1" s="1"/>
  <c r="F8" i="1" l="1"/>
  <c r="D7" i="1"/>
  <c r="G7" i="1" s="1"/>
  <c r="F7" i="1" l="1"/>
  <c r="D6" i="1"/>
  <c r="F6" i="1" s="1"/>
  <c r="D5" i="1"/>
  <c r="D4" i="1"/>
  <c r="F4" i="1" s="1"/>
  <c r="D3" i="1"/>
  <c r="F3" i="1" s="1"/>
  <c r="F5" i="1"/>
  <c r="G6" i="1" l="1"/>
  <c r="G19" i="1" s="1"/>
  <c r="H20" i="1" l="1"/>
</calcChain>
</file>

<file path=xl/sharedStrings.xml><?xml version="1.0" encoding="utf-8"?>
<sst xmlns="http://schemas.openxmlformats.org/spreadsheetml/2006/main" count="26" uniqueCount="10">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</sst>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 t="shared" ref="F3:F8" si="0">D3*E3</f>
        <v>2496.44</v>
      </c>
      <c r="G3" s="14">
        <v>2496.44</v>
      </c>
      <c r="H3" s="14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1">C4-C3</f>
        <v>770</v>
      </c>
      <c r="E4" s="8">
        <v>4.49</v>
      </c>
      <c r="F4" s="6">
        <f t="shared" si="0"/>
        <v>3457.3</v>
      </c>
      <c r="G4" s="14">
        <v>3457.3</v>
      </c>
      <c r="H4" s="14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1"/>
        <v>268</v>
      </c>
      <c r="E5" s="8">
        <v>4.49</v>
      </c>
      <c r="F5" s="6">
        <f t="shared" si="0"/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2">C6-C5</f>
        <v>1723</v>
      </c>
      <c r="E6" s="8">
        <v>4.49</v>
      </c>
      <c r="F6" s="6">
        <f t="shared" si="0"/>
        <v>7736.27</v>
      </c>
      <c r="G6" s="9">
        <f t="shared" ref="G6:G11" si="3"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4">C7-C6</f>
        <v>557</v>
      </c>
      <c r="E7" s="8">
        <v>4.49</v>
      </c>
      <c r="F7" s="6">
        <f t="shared" si="0"/>
        <v>2500.9300000000003</v>
      </c>
      <c r="G7" s="9">
        <f t="shared" si="3"/>
        <v>2500.9300000000003</v>
      </c>
      <c r="H7" s="9">
        <v>2500.9299999999998</v>
      </c>
    </row>
    <row r="8" spans="1:8" x14ac:dyDescent="0.25">
      <c r="A8" s="10">
        <v>43990</v>
      </c>
      <c r="B8" s="4" t="s">
        <v>0</v>
      </c>
      <c r="C8" s="4">
        <v>77786</v>
      </c>
      <c r="D8" s="4">
        <f t="shared" ref="D8" si="5">C8-C7</f>
        <v>300</v>
      </c>
      <c r="E8" s="8">
        <v>4.49</v>
      </c>
      <c r="F8" s="6">
        <f t="shared" si="0"/>
        <v>1347</v>
      </c>
      <c r="G8" s="9">
        <f t="shared" si="3"/>
        <v>1347</v>
      </c>
      <c r="H8" s="9">
        <v>1347</v>
      </c>
    </row>
    <row r="9" spans="1:8" x14ac:dyDescent="0.25">
      <c r="A9" s="10">
        <v>44036</v>
      </c>
      <c r="B9" s="4" t="s">
        <v>0</v>
      </c>
      <c r="C9" s="4">
        <v>78102</v>
      </c>
      <c r="D9" s="4">
        <f t="shared" ref="D9" si="6">C9-C8</f>
        <v>316</v>
      </c>
      <c r="E9" s="8">
        <v>4.71</v>
      </c>
      <c r="F9" s="6">
        <f t="shared" ref="F9" si="7">D9*E9</f>
        <v>1488.36</v>
      </c>
      <c r="G9" s="9">
        <f t="shared" si="3"/>
        <v>1488.36</v>
      </c>
      <c r="H9" s="9">
        <v>1488.36</v>
      </c>
    </row>
    <row r="10" spans="1:8" x14ac:dyDescent="0.25">
      <c r="A10" s="10">
        <v>44069</v>
      </c>
      <c r="B10" s="4" t="s">
        <v>0</v>
      </c>
      <c r="C10" s="4">
        <v>78402</v>
      </c>
      <c r="D10" s="4">
        <f t="shared" ref="D10" si="8">C10-C9</f>
        <v>300</v>
      </c>
      <c r="E10" s="8">
        <v>4.71</v>
      </c>
      <c r="F10" s="6">
        <f t="shared" ref="F10" si="9">D10*E10</f>
        <v>1413</v>
      </c>
      <c r="G10" s="9">
        <f t="shared" si="3"/>
        <v>1413</v>
      </c>
      <c r="H10" s="9">
        <v>1413</v>
      </c>
    </row>
    <row r="11" spans="1:8" x14ac:dyDescent="0.25">
      <c r="A11" s="10">
        <v>44099</v>
      </c>
      <c r="B11" s="4" t="s">
        <v>0</v>
      </c>
      <c r="C11" s="4">
        <v>78614</v>
      </c>
      <c r="D11" s="4">
        <f t="shared" ref="D11" si="10">C11-C10</f>
        <v>212</v>
      </c>
      <c r="E11" s="8">
        <v>4.71</v>
      </c>
      <c r="F11" s="6">
        <f t="shared" ref="F11" si="11">D11*E11</f>
        <v>998.52</v>
      </c>
      <c r="G11" s="9">
        <f t="shared" si="3"/>
        <v>998.52</v>
      </c>
      <c r="H11" s="9">
        <v>998.52</v>
      </c>
    </row>
    <row r="12" spans="1:8" x14ac:dyDescent="0.25">
      <c r="A12" s="10">
        <v>44153</v>
      </c>
      <c r="B12" s="4" t="s">
        <v>0</v>
      </c>
      <c r="C12" s="4">
        <v>79038</v>
      </c>
      <c r="D12" s="4">
        <f t="shared" ref="D12" si="12">C12-C11</f>
        <v>424</v>
      </c>
      <c r="E12" s="8">
        <v>4.71</v>
      </c>
      <c r="F12" s="6">
        <f t="shared" ref="F12" si="13">D12*E12</f>
        <v>1997.04</v>
      </c>
      <c r="G12" s="14">
        <f t="shared" ref="G12" si="14">PRODUCT(D12,E12)</f>
        <v>1997.04</v>
      </c>
      <c r="H12" s="14">
        <v>2000</v>
      </c>
    </row>
    <row r="13" spans="1:8" x14ac:dyDescent="0.25">
      <c r="A13" s="10">
        <v>44187</v>
      </c>
      <c r="B13" s="4" t="s">
        <v>0</v>
      </c>
      <c r="C13" s="4">
        <v>79600</v>
      </c>
      <c r="D13" s="4">
        <f t="shared" ref="D13" si="15">C13-C12</f>
        <v>562</v>
      </c>
      <c r="E13" s="8">
        <v>4.71</v>
      </c>
      <c r="F13" s="6">
        <f t="shared" ref="F13" si="16">D13*E13</f>
        <v>2647.02</v>
      </c>
      <c r="G13" s="9">
        <f t="shared" ref="G13" si="17">PRODUCT(D13,E13)</f>
        <v>2647.02</v>
      </c>
      <c r="H13" s="9">
        <v>2647.02</v>
      </c>
    </row>
    <row r="14" spans="1:8" x14ac:dyDescent="0.25">
      <c r="A14" s="10">
        <v>44253</v>
      </c>
      <c r="B14" s="4" t="s">
        <v>0</v>
      </c>
      <c r="C14" s="4">
        <v>79900</v>
      </c>
      <c r="D14" s="4">
        <f t="shared" ref="D14" si="18">C14-C13</f>
        <v>300</v>
      </c>
      <c r="E14" s="8">
        <v>4.71</v>
      </c>
      <c r="F14" s="6">
        <f t="shared" ref="F14" si="19">D14*E14</f>
        <v>1413</v>
      </c>
      <c r="G14" s="9">
        <f t="shared" ref="G14" si="20">PRODUCT(D14,E14)</f>
        <v>1413</v>
      </c>
      <c r="H14" s="9">
        <v>1413</v>
      </c>
    </row>
    <row r="15" spans="1:8" x14ac:dyDescent="0.25">
      <c r="A15" s="10">
        <v>44274</v>
      </c>
      <c r="B15" s="4" t="s">
        <v>0</v>
      </c>
      <c r="C15" s="4">
        <v>81600</v>
      </c>
      <c r="D15" s="4">
        <f t="shared" ref="D15" si="21">C15-C14</f>
        <v>1700</v>
      </c>
      <c r="E15" s="8">
        <v>4.71</v>
      </c>
      <c r="F15" s="6">
        <f t="shared" ref="F15" si="22">D15*E15</f>
        <v>8007</v>
      </c>
      <c r="G15" s="9">
        <f t="shared" ref="G15" si="23">PRODUCT(D15,E15)</f>
        <v>8007</v>
      </c>
      <c r="H15" s="9">
        <v>8007</v>
      </c>
    </row>
    <row r="16" spans="1:8" x14ac:dyDescent="0.25">
      <c r="A16" s="10">
        <v>44306</v>
      </c>
      <c r="B16" s="4" t="s">
        <v>0</v>
      </c>
      <c r="C16" s="4">
        <v>82733</v>
      </c>
      <c r="D16" s="4">
        <f t="shared" ref="D16" si="24">C16-C15</f>
        <v>1133</v>
      </c>
      <c r="E16" s="8">
        <v>4.71</v>
      </c>
      <c r="F16" s="6">
        <f t="shared" ref="F16" si="25">D16*E16</f>
        <v>5336.43</v>
      </c>
      <c r="G16" s="9">
        <f t="shared" ref="G16" si="26">PRODUCT(D16,E16)</f>
        <v>5336.43</v>
      </c>
      <c r="H16" s="9">
        <v>5336.43</v>
      </c>
    </row>
    <row r="17" spans="1:8" x14ac:dyDescent="0.25">
      <c r="A17" s="10">
        <v>44348</v>
      </c>
      <c r="B17" s="4" t="s">
        <v>0</v>
      </c>
      <c r="C17" s="4">
        <v>83130</v>
      </c>
      <c r="D17" s="4">
        <f t="shared" ref="D17" si="27">C17-C16</f>
        <v>397</v>
      </c>
      <c r="E17" s="8">
        <v>4.71</v>
      </c>
      <c r="F17" s="6">
        <f t="shared" ref="F17" si="28">D17*E17</f>
        <v>1869.87</v>
      </c>
      <c r="G17" s="9">
        <f t="shared" ref="G17" si="29">PRODUCT(D17,E17)</f>
        <v>1869.87</v>
      </c>
      <c r="H17" s="9">
        <v>1869.87</v>
      </c>
    </row>
    <row r="18" spans="1:8" x14ac:dyDescent="0.25">
      <c r="A18" s="10">
        <v>44382</v>
      </c>
      <c r="B18" s="4" t="s">
        <v>0</v>
      </c>
      <c r="C18" s="4">
        <v>83432</v>
      </c>
      <c r="D18" s="4">
        <f t="shared" ref="D18" si="30">C18-C17</f>
        <v>302</v>
      </c>
      <c r="E18" s="8">
        <v>4.96</v>
      </c>
      <c r="F18" s="6">
        <f t="shared" ref="F18" si="31">D18*E18</f>
        <v>1497.92</v>
      </c>
      <c r="G18" s="9">
        <f t="shared" ref="G18" si="32">PRODUCT(D18,E18)</f>
        <v>1497.92</v>
      </c>
      <c r="H18" s="9">
        <v>1497.92</v>
      </c>
    </row>
    <row r="19" spans="1:8" x14ac:dyDescent="0.25">
      <c r="A19" s="11"/>
      <c r="B19" s="12"/>
      <c r="C19" s="12"/>
      <c r="D19" s="12"/>
      <c r="E19" s="13"/>
      <c r="F19" s="6"/>
      <c r="G19" s="9">
        <f>SUM(G2:G17)</f>
        <v>43911.500000000007</v>
      </c>
      <c r="H19" s="9">
        <f>SUM(H2:H17)</f>
        <v>43915.72</v>
      </c>
    </row>
    <row r="20" spans="1:8" x14ac:dyDescent="0.25">
      <c r="F20" s="7" t="s">
        <v>9</v>
      </c>
      <c r="G20" s="9"/>
      <c r="H20" s="14">
        <f>SUM(H12,-G12)</f>
        <v>2.9600000000000364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2021-07-15T15:43:32Z</dcterms:modified>
</cp:coreProperties>
</file>