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I20" i="1" l="1"/>
  <c r="I18" i="1"/>
  <c r="I16" i="1"/>
  <c r="I14" i="1"/>
  <c r="I12" i="1"/>
  <c r="I10" i="1"/>
  <c r="I8" i="1"/>
  <c r="I6" i="1"/>
  <c r="I4" i="1"/>
  <c r="H21" i="1"/>
  <c r="H20" i="1"/>
  <c r="G20" i="1"/>
  <c r="D19" i="1" l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D6" i="1"/>
  <c r="F6" i="1" s="1"/>
  <c r="F7" i="1"/>
  <c r="D5" i="1"/>
  <c r="F5" i="1" s="1"/>
  <c r="D4" i="1"/>
  <c r="F4" i="1" s="1"/>
  <c r="G6" i="1" l="1"/>
  <c r="G4" i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<sst xmlns="http://schemas.openxmlformats.org/spreadsheetml/2006/main" count="28" uniqueCount="12">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</sst>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tabSelected="1" workbookViewId="0">
      <selection activeCell="H12" sqref="H10: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9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9" ht="19.5" customHeight="1" x14ac:dyDescent="0.25">
      <c r="A2" s="4">
        <v>43366</v>
      </c>
      <c r="B2" s="3" t="s">
        <v>0</v>
      </c>
      <c r="C2" s="3">
        <v>622</v>
      </c>
      <c r="D2" s="3"/>
      <c r="E2" s="6"/>
      <c r="F2" s="6"/>
      <c r="G2" s="9"/>
      <c r="H2" s="9"/>
    </row>
    <row r="3" spans="1:9" ht="19.5" customHeight="1" x14ac:dyDescent="0.25">
      <c r="A3" s="4"/>
      <c r="B3" s="3" t="s">
        <v>1</v>
      </c>
      <c r="C3" s="3">
        <v>198</v>
      </c>
      <c r="D3" s="3"/>
      <c r="E3" s="6"/>
      <c r="F3" s="6"/>
      <c r="G3" s="9"/>
      <c r="H3" s="9"/>
    </row>
    <row r="4" spans="1:9" x14ac:dyDescent="0.25">
      <c r="A4" s="4">
        <v>43520</v>
      </c>
      <c r="B4" s="3" t="s">
        <v>0</v>
      </c>
      <c r="C4" s="3">
        <v>852</v>
      </c>
      <c r="D4" s="3">
        <f t="shared" ref="D4:D5" si="0">C4-C2</f>
        <v>230</v>
      </c>
      <c r="E4" s="10">
        <v>4.57</v>
      </c>
      <c r="F4" s="6">
        <f t="shared" ref="F4:F5" si="1">D4*E4</f>
        <v>1051.1000000000001</v>
      </c>
      <c r="G4" s="9">
        <f>SUM(F4,F5)</f>
        <v>2107.4800000000005</v>
      </c>
      <c r="H4" s="9">
        <v>2092.5</v>
      </c>
      <c r="I4" s="11">
        <f>SUM(G4,-H4)</f>
        <v>14.980000000000473</v>
      </c>
    </row>
    <row r="5" spans="1:9" x14ac:dyDescent="0.25">
      <c r="A5" s="4"/>
      <c r="B5" s="3" t="s">
        <v>1</v>
      </c>
      <c r="C5" s="3">
        <v>640</v>
      </c>
      <c r="D5" s="3">
        <f t="shared" si="0"/>
        <v>442</v>
      </c>
      <c r="E5" s="10">
        <v>2.39</v>
      </c>
      <c r="F5" s="6">
        <f t="shared" si="1"/>
        <v>1056.3800000000001</v>
      </c>
      <c r="G5" s="9"/>
      <c r="H5" s="9"/>
    </row>
    <row r="6" spans="1:9" x14ac:dyDescent="0.25">
      <c r="A6" s="4">
        <v>43613</v>
      </c>
      <c r="B6" s="3" t="s">
        <v>0</v>
      </c>
      <c r="C6" s="3">
        <v>980</v>
      </c>
      <c r="D6" s="3">
        <f t="shared" ref="D6:D13" si="2">C6-C4</f>
        <v>128</v>
      </c>
      <c r="E6" s="10">
        <v>4.57</v>
      </c>
      <c r="F6" s="6">
        <f t="shared" ref="F6:F11" si="3">D6*E6</f>
        <v>584.96</v>
      </c>
      <c r="G6" s="9">
        <f>SUM(F6,F7)</f>
        <v>823.96</v>
      </c>
      <c r="H6" s="9">
        <v>811</v>
      </c>
      <c r="I6" s="11">
        <f>SUM(G6,-H6)</f>
        <v>12.960000000000036</v>
      </c>
    </row>
    <row r="7" spans="1:9" x14ac:dyDescent="0.25">
      <c r="A7" s="4"/>
      <c r="B7" s="3" t="s">
        <v>1</v>
      </c>
      <c r="C7" s="3">
        <v>740</v>
      </c>
      <c r="D7" s="3">
        <f t="shared" si="2"/>
        <v>100</v>
      </c>
      <c r="E7" s="10">
        <v>2.39</v>
      </c>
      <c r="F7" s="6">
        <f t="shared" si="3"/>
        <v>239</v>
      </c>
      <c r="G7" s="9"/>
      <c r="H7" s="9"/>
    </row>
    <row r="8" spans="1:9" x14ac:dyDescent="0.25">
      <c r="A8" s="4">
        <v>43879</v>
      </c>
      <c r="B8" s="3" t="s">
        <v>0</v>
      </c>
      <c r="C8" s="3">
        <v>1150</v>
      </c>
      <c r="D8" s="3">
        <f t="shared" si="2"/>
        <v>170</v>
      </c>
      <c r="E8" s="10">
        <v>4.49</v>
      </c>
      <c r="F8" s="6">
        <f t="shared" si="3"/>
        <v>763.30000000000007</v>
      </c>
      <c r="G8" s="9">
        <f>SUM(F8,F9)</f>
        <v>884.80000000000007</v>
      </c>
      <c r="H8" s="9">
        <v>884.8</v>
      </c>
      <c r="I8" s="11">
        <f>SUM(G8,-H8)</f>
        <v>1.1368683772161603E-13</v>
      </c>
    </row>
    <row r="9" spans="1:9" x14ac:dyDescent="0.25">
      <c r="A9" s="4"/>
      <c r="B9" s="3" t="s">
        <v>1</v>
      </c>
      <c r="C9" s="3">
        <v>790</v>
      </c>
      <c r="D9" s="3">
        <f t="shared" si="2"/>
        <v>50</v>
      </c>
      <c r="E9" s="10">
        <v>2.4300000000000002</v>
      </c>
      <c r="F9" s="6">
        <f t="shared" si="3"/>
        <v>121.50000000000001</v>
      </c>
      <c r="G9" s="9"/>
      <c r="H9" s="9"/>
    </row>
    <row r="10" spans="1:9" x14ac:dyDescent="0.25">
      <c r="A10" s="4">
        <v>43971</v>
      </c>
      <c r="B10" s="3" t="s">
        <v>0</v>
      </c>
      <c r="C10" s="3">
        <v>1150</v>
      </c>
      <c r="D10" s="3">
        <f t="shared" si="2"/>
        <v>0</v>
      </c>
      <c r="E10" s="10">
        <v>4.49</v>
      </c>
      <c r="F10" s="6">
        <f t="shared" si="3"/>
        <v>0</v>
      </c>
      <c r="G10" s="9">
        <f>SUM(F10,F11)</f>
        <v>0</v>
      </c>
      <c r="H10" s="9">
        <v>472</v>
      </c>
      <c r="I10" s="11">
        <f>SUM(G10,-H10)</f>
        <v>-472</v>
      </c>
    </row>
    <row r="11" spans="1:9" x14ac:dyDescent="0.25">
      <c r="A11" s="4"/>
      <c r="B11" s="3" t="s">
        <v>1</v>
      </c>
      <c r="C11" s="3">
        <v>790</v>
      </c>
      <c r="D11" s="3">
        <f t="shared" si="2"/>
        <v>0</v>
      </c>
      <c r="E11" s="10">
        <v>2.4300000000000002</v>
      </c>
      <c r="F11" s="6">
        <f t="shared" si="3"/>
        <v>0</v>
      </c>
      <c r="G11" s="9"/>
      <c r="H11" s="9"/>
    </row>
    <row r="12" spans="1:9" x14ac:dyDescent="0.25">
      <c r="A12" s="4">
        <v>44071</v>
      </c>
      <c r="B12" s="3" t="s">
        <v>0</v>
      </c>
      <c r="C12" s="3">
        <v>1390</v>
      </c>
      <c r="D12" s="3">
        <f t="shared" si="2"/>
        <v>240</v>
      </c>
      <c r="E12" s="10">
        <v>4.71</v>
      </c>
      <c r="F12" s="6">
        <f t="shared" ref="F12:F13" si="4">D12*E12</f>
        <v>1130.4000000000001</v>
      </c>
      <c r="G12" s="9">
        <f>SUM(F12,F13)</f>
        <v>1181.4000000000001</v>
      </c>
      <c r="H12" s="9">
        <v>653.5</v>
      </c>
      <c r="I12" s="11">
        <f>SUM(G12,-H12)</f>
        <v>527.90000000000009</v>
      </c>
    </row>
    <row r="13" spans="1:9" x14ac:dyDescent="0.25">
      <c r="A13" s="4"/>
      <c r="B13" s="3" t="s">
        <v>1</v>
      </c>
      <c r="C13" s="3">
        <v>810</v>
      </c>
      <c r="D13" s="3">
        <f t="shared" si="2"/>
        <v>20</v>
      </c>
      <c r="E13" s="10">
        <v>2.5499999999999998</v>
      </c>
      <c r="F13" s="6">
        <f t="shared" si="4"/>
        <v>51</v>
      </c>
      <c r="G13" s="9"/>
      <c r="H13" s="9"/>
    </row>
    <row r="14" spans="1:9" x14ac:dyDescent="0.25">
      <c r="A14" s="4">
        <v>44165</v>
      </c>
      <c r="B14" s="3" t="s">
        <v>0</v>
      </c>
      <c r="C14" s="3">
        <v>1590</v>
      </c>
      <c r="D14" s="3">
        <f t="shared" ref="D14:D15" si="5">C14-C12</f>
        <v>200</v>
      </c>
      <c r="E14" s="10">
        <v>4.71</v>
      </c>
      <c r="F14" s="6">
        <f t="shared" ref="F14:F15" si="6">D14*E14</f>
        <v>942</v>
      </c>
      <c r="G14" s="9">
        <f>SUM(F14,F15)</f>
        <v>967.5</v>
      </c>
      <c r="H14" s="9">
        <v>923.5</v>
      </c>
      <c r="I14" s="11">
        <f>SUM(G14,-H14)</f>
        <v>44</v>
      </c>
    </row>
    <row r="15" spans="1:9" x14ac:dyDescent="0.25">
      <c r="A15" s="4"/>
      <c r="B15" s="3" t="s">
        <v>1</v>
      </c>
      <c r="C15" s="3">
        <v>820</v>
      </c>
      <c r="D15" s="3">
        <f t="shared" si="5"/>
        <v>10</v>
      </c>
      <c r="E15" s="10">
        <v>2.5499999999999998</v>
      </c>
      <c r="F15" s="6">
        <f t="shared" si="6"/>
        <v>25.5</v>
      </c>
      <c r="G15" s="9"/>
      <c r="H15" s="9"/>
    </row>
    <row r="16" spans="1:9" x14ac:dyDescent="0.25">
      <c r="A16" s="4">
        <v>44229</v>
      </c>
      <c r="B16" s="3" t="s">
        <v>0</v>
      </c>
      <c r="C16" s="3">
        <v>1870</v>
      </c>
      <c r="D16" s="3">
        <f t="shared" ref="D16:D17" si="7">C16-C14</f>
        <v>280</v>
      </c>
      <c r="E16" s="10">
        <v>4.71</v>
      </c>
      <c r="F16" s="6">
        <f t="shared" ref="F16:F17" si="8">D16*E16</f>
        <v>1318.8</v>
      </c>
      <c r="G16" s="9">
        <f>SUM(F16,F17)</f>
        <v>1344.3</v>
      </c>
      <c r="H16" s="9">
        <v>1283.5</v>
      </c>
      <c r="I16" s="11">
        <f>SUM(G16,-H16)</f>
        <v>60.799999999999955</v>
      </c>
    </row>
    <row r="17" spans="1:9" x14ac:dyDescent="0.25">
      <c r="A17" s="4"/>
      <c r="B17" s="3" t="s">
        <v>1</v>
      </c>
      <c r="C17" s="3">
        <v>830</v>
      </c>
      <c r="D17" s="3">
        <f t="shared" si="7"/>
        <v>10</v>
      </c>
      <c r="E17" s="10">
        <v>2.5499999999999998</v>
      </c>
      <c r="F17" s="6">
        <f t="shared" si="8"/>
        <v>25.5</v>
      </c>
      <c r="G17" s="9"/>
      <c r="H17" s="9"/>
    </row>
    <row r="18" spans="1:9" x14ac:dyDescent="0.25">
      <c r="A18" s="4">
        <v>44364</v>
      </c>
      <c r="B18" s="3" t="s">
        <v>0</v>
      </c>
      <c r="C18" s="3">
        <v>2200</v>
      </c>
      <c r="D18" s="3">
        <f t="shared" ref="D18:D19" si="9">C18-C16</f>
        <v>330</v>
      </c>
      <c r="E18" s="10">
        <v>4.71</v>
      </c>
      <c r="F18" s="6">
        <f t="shared" ref="F18:F19" si="10">D18*E18</f>
        <v>1554.3</v>
      </c>
      <c r="G18" s="9">
        <f>SUM(F18,F19)</f>
        <v>1732.8</v>
      </c>
      <c r="H18" s="9">
        <v>1732.8</v>
      </c>
      <c r="I18" s="11">
        <f>SUM(G18,-H18)</f>
        <v>0</v>
      </c>
    </row>
    <row r="19" spans="1:9" x14ac:dyDescent="0.25">
      <c r="A19" s="4"/>
      <c r="B19" s="3" t="s">
        <v>1</v>
      </c>
      <c r="C19" s="3">
        <v>900</v>
      </c>
      <c r="D19" s="3">
        <f t="shared" si="9"/>
        <v>70</v>
      </c>
      <c r="E19" s="10">
        <v>2.5499999999999998</v>
      </c>
      <c r="F19" s="6">
        <f t="shared" si="10"/>
        <v>178.5</v>
      </c>
      <c r="G19" s="9"/>
      <c r="H19" s="9"/>
    </row>
    <row r="20" spans="1:9" x14ac:dyDescent="0.25">
      <c r="A20" s="2"/>
      <c r="B20" s="3"/>
      <c r="C20" s="3"/>
      <c r="D20" s="3"/>
      <c r="E20" s="6"/>
      <c r="F20" s="6" t="s">
        <v>10</v>
      </c>
      <c r="G20" s="9">
        <f>SUM(G2:G19)</f>
        <v>9042.2400000000016</v>
      </c>
      <c r="H20" s="9">
        <f>SUM(H2:H19)</f>
        <v>8853.6</v>
      </c>
      <c r="I20" s="11">
        <f>SUM(G20,-H20)</f>
        <v>188.64000000000124</v>
      </c>
    </row>
    <row r="21" spans="1:9" x14ac:dyDescent="0.25">
      <c r="A21" s="8"/>
      <c r="B21" s="3"/>
      <c r="C21" s="3"/>
      <c r="D21" s="3"/>
      <c r="E21" s="6"/>
      <c r="F21" s="6" t="s">
        <v>11</v>
      </c>
      <c r="G21" s="9"/>
      <c r="H21" s="9">
        <f>SUM(H20,-G20)</f>
        <v>-188.64000000000124</v>
      </c>
    </row>
    <row r="22" spans="1:9" x14ac:dyDescent="0.25">
      <c r="A22" s="2"/>
      <c r="B22" s="3"/>
      <c r="C22" s="3"/>
      <c r="D22" s="3"/>
      <c r="E22" s="6"/>
      <c r="F22" s="6"/>
      <c r="G22" s="9"/>
      <c r="H22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2021-07-24T08:06:07Z</dcterms:modified>
</cp:coreProperties>
</file>