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25" i="1" l="1"/>
  <c r="F24" i="1"/>
  <c r="G24" i="1" s="1"/>
  <c r="F23" i="1" l="1"/>
  <c r="G22" i="1" s="1"/>
  <c r="F22" i="1"/>
  <c r="H26" i="1"/>
  <c r="F21" i="1" l="1"/>
  <c r="F20" i="1"/>
  <c r="G20" i="1" s="1"/>
  <c r="F19" i="1" l="1"/>
  <c r="F18" i="1"/>
  <c r="G18" i="1" l="1"/>
  <c r="F17" i="1"/>
  <c r="F16" i="1"/>
  <c r="G16" i="1" s="1"/>
  <c r="D15" i="1" l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l="1"/>
  <c r="F9" i="1"/>
  <c r="F8" i="1"/>
  <c r="G8" i="1" s="1"/>
  <c r="D7" i="1" l="1"/>
  <c r="F7" i="1" s="1"/>
  <c r="D6" i="1"/>
  <c r="F6" i="1" s="1"/>
  <c r="G6" i="1" l="1"/>
  <c r="D5" i="1"/>
  <c r="F5" i="1" s="1"/>
  <c r="D4" i="1"/>
  <c r="F4" i="1" s="1"/>
  <c r="G4" i="1" l="1"/>
  <c r="G26" i="1" s="1"/>
</calcChain>
</file>

<file path=xl/sharedStrings.xml><?xml version="1.0" encoding="utf-8"?>
<sst xmlns="http://schemas.openxmlformats.org/spreadsheetml/2006/main" count="33" uniqueCount="11">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</sst>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tabSelected="1" topLeftCell="A4" workbookViewId="0">
      <selection activeCell="H24" sqref="H2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3" t="s">
        <v>3</v>
      </c>
      <c r="B1" s="3" t="s">
        <v>6</v>
      </c>
      <c r="C1" s="5" t="s">
        <v>4</v>
      </c>
      <c r="D1" s="3" t="s">
        <v>5</v>
      </c>
      <c r="E1" s="3" t="s">
        <v>2</v>
      </c>
      <c r="F1" s="5" t="s">
        <v>7</v>
      </c>
      <c r="G1" s="3" t="s">
        <v>8</v>
      </c>
      <c r="H1" s="3" t="s">
        <v>9</v>
      </c>
    </row>
    <row r="2" spans="1:8" x14ac:dyDescent="0.25">
      <c r="A2" s="13">
        <v>43970</v>
      </c>
      <c r="B2" s="10" t="s">
        <v>0</v>
      </c>
      <c r="C2" s="10">
        <v>0</v>
      </c>
      <c r="D2" s="10"/>
      <c r="E2" s="12"/>
      <c r="F2" s="11"/>
      <c r="G2" s="6"/>
      <c r="H2" s="6"/>
    </row>
    <row r="3" spans="1:8" x14ac:dyDescent="0.25">
      <c r="A3" s="13"/>
      <c r="B3" s="8" t="s">
        <v>1</v>
      </c>
      <c r="C3" s="8">
        <v>0</v>
      </c>
      <c r="D3" s="8"/>
      <c r="E3" s="14"/>
      <c r="F3" s="4"/>
      <c r="G3" s="6"/>
      <c r="H3" s="6"/>
    </row>
    <row r="4" spans="1:8" x14ac:dyDescent="0.25">
      <c r="A4" s="13">
        <v>43999</v>
      </c>
      <c r="B4" s="8" t="s">
        <v>0</v>
      </c>
      <c r="C4" s="9">
        <v>51</v>
      </c>
      <c r="D4" s="9">
        <f t="shared" ref="D4:D11" si="0">SUM(C4,-C2)</f>
        <v>51</v>
      </c>
      <c r="E4" s="14">
        <v>4.49</v>
      </c>
      <c r="F4" s="4">
        <f t="shared" ref="F4:F9" si="1">PRODUCT(D4,E4)</f>
        <v>228.99</v>
      </c>
      <c r="G4" s="6">
        <f>SUM(F4,F5)</f>
        <v>304.32</v>
      </c>
      <c r="H4" s="6">
        <v>304.32</v>
      </c>
    </row>
    <row r="5" spans="1:8" x14ac:dyDescent="0.25">
      <c r="A5" s="13"/>
      <c r="B5" s="8" t="s">
        <v>1</v>
      </c>
      <c r="C5" s="9">
        <v>31</v>
      </c>
      <c r="D5" s="9">
        <f t="shared" si="0"/>
        <v>31</v>
      </c>
      <c r="E5" s="14">
        <v>2.4300000000000002</v>
      </c>
      <c r="F5" s="4">
        <f t="shared" si="1"/>
        <v>75.33</v>
      </c>
      <c r="G5" s="6"/>
      <c r="H5" s="6"/>
    </row>
    <row r="6" spans="1:8" x14ac:dyDescent="0.25">
      <c r="A6" s="13">
        <v>44029</v>
      </c>
      <c r="B6" s="8" t="s">
        <v>0</v>
      </c>
      <c r="C6" s="9">
        <v>115</v>
      </c>
      <c r="D6" s="9">
        <f t="shared" si="0"/>
        <v>64</v>
      </c>
      <c r="E6" s="14">
        <v>4.71</v>
      </c>
      <c r="F6" s="4">
        <f t="shared" si="1"/>
        <v>301.44</v>
      </c>
      <c r="G6" s="6">
        <f>SUM(F6,F7)</f>
        <v>354.99</v>
      </c>
      <c r="H6" s="6">
        <v>434.04</v>
      </c>
    </row>
    <row r="7" spans="1:8" x14ac:dyDescent="0.25">
      <c r="A7" s="13"/>
      <c r="B7" s="8" t="s">
        <v>1</v>
      </c>
      <c r="C7" s="9">
        <v>52</v>
      </c>
      <c r="D7" s="9">
        <f t="shared" si="0"/>
        <v>21</v>
      </c>
      <c r="E7" s="14">
        <v>2.5499999999999998</v>
      </c>
      <c r="F7" s="4">
        <f t="shared" si="1"/>
        <v>53.55</v>
      </c>
      <c r="G7" s="6"/>
      <c r="H7" s="6"/>
    </row>
    <row r="8" spans="1:8" x14ac:dyDescent="0.25">
      <c r="A8" s="13">
        <v>44061</v>
      </c>
      <c r="B8" s="8" t="s">
        <v>0</v>
      </c>
      <c r="C8" s="9">
        <v>0</v>
      </c>
      <c r="D8" s="9">
        <v>0</v>
      </c>
      <c r="E8" s="14">
        <v>4.71</v>
      </c>
      <c r="F8" s="4">
        <f t="shared" si="1"/>
        <v>0</v>
      </c>
      <c r="G8" s="6">
        <f>SUM(F8,F9)</f>
        <v>0</v>
      </c>
      <c r="H8" s="6">
        <v>752.76</v>
      </c>
    </row>
    <row r="9" spans="1:8" x14ac:dyDescent="0.25">
      <c r="A9" s="13"/>
      <c r="B9" s="8" t="s">
        <v>1</v>
      </c>
      <c r="C9" s="9">
        <v>0</v>
      </c>
      <c r="D9" s="9">
        <v>0</v>
      </c>
      <c r="E9" s="14">
        <v>2.5499999999999998</v>
      </c>
      <c r="F9" s="4">
        <f t="shared" si="1"/>
        <v>0</v>
      </c>
      <c r="G9" s="6"/>
      <c r="H9" s="6"/>
    </row>
    <row r="10" spans="1:8" x14ac:dyDescent="0.25">
      <c r="A10" s="13">
        <v>44067</v>
      </c>
      <c r="B10" s="8" t="s">
        <v>0</v>
      </c>
      <c r="C10" s="9">
        <v>0</v>
      </c>
      <c r="D10" s="9">
        <f t="shared" si="0"/>
        <v>0</v>
      </c>
      <c r="E10" s="14">
        <v>4.71</v>
      </c>
      <c r="F10" s="4">
        <f t="shared" ref="F10:F11" si="2">PRODUCT(D10,E10)</f>
        <v>0</v>
      </c>
      <c r="G10" s="6">
        <f>SUM(F10,F11)</f>
        <v>0</v>
      </c>
      <c r="H10" s="6">
        <v>500</v>
      </c>
    </row>
    <row r="11" spans="1:8" x14ac:dyDescent="0.25">
      <c r="A11" s="13"/>
      <c r="B11" s="8" t="s">
        <v>1</v>
      </c>
      <c r="C11" s="9">
        <v>0</v>
      </c>
      <c r="D11" s="9">
        <f t="shared" si="0"/>
        <v>0</v>
      </c>
      <c r="E11" s="14">
        <v>2.5499999999999998</v>
      </c>
      <c r="F11" s="4">
        <f t="shared" si="2"/>
        <v>0</v>
      </c>
      <c r="G11" s="6"/>
      <c r="H11" s="6"/>
    </row>
    <row r="12" spans="1:8" x14ac:dyDescent="0.25">
      <c r="A12" s="13">
        <v>44091</v>
      </c>
      <c r="B12" s="8" t="s">
        <v>0</v>
      </c>
      <c r="C12" s="9">
        <v>0</v>
      </c>
      <c r="D12" s="9">
        <f t="shared" ref="D12:D13" si="3">SUM(C12,-C10)</f>
        <v>0</v>
      </c>
      <c r="E12" s="14">
        <v>4.71</v>
      </c>
      <c r="F12" s="4">
        <f t="shared" ref="F12:F13" si="4">PRODUCT(D12,E12)</f>
        <v>0</v>
      </c>
      <c r="G12" s="6">
        <f>SUM(F12,F13)</f>
        <v>0</v>
      </c>
      <c r="H12" s="6">
        <v>347.37</v>
      </c>
    </row>
    <row r="13" spans="1:8" x14ac:dyDescent="0.25">
      <c r="A13" s="13"/>
      <c r="B13" s="8" t="s">
        <v>1</v>
      </c>
      <c r="C13" s="9">
        <v>0</v>
      </c>
      <c r="D13" s="9">
        <f t="shared" si="3"/>
        <v>0</v>
      </c>
      <c r="E13" s="14">
        <v>2.5499999999999998</v>
      </c>
      <c r="F13" s="4">
        <f t="shared" si="4"/>
        <v>0</v>
      </c>
      <c r="G13" s="6"/>
      <c r="H13" s="6"/>
    </row>
    <row r="14" spans="1:8" x14ac:dyDescent="0.25">
      <c r="A14" s="13">
        <v>44133</v>
      </c>
      <c r="B14" s="8" t="s">
        <v>0</v>
      </c>
      <c r="C14" s="9">
        <v>0</v>
      </c>
      <c r="D14" s="9">
        <f t="shared" ref="D14:D15" si="5">SUM(C14,-C12)</f>
        <v>0</v>
      </c>
      <c r="E14" s="14">
        <v>4.71</v>
      </c>
      <c r="F14" s="4">
        <f t="shared" ref="F14:F15" si="6">PRODUCT(D14,E14)</f>
        <v>0</v>
      </c>
      <c r="G14" s="6">
        <f>SUM(F14,F15)</f>
        <v>0</v>
      </c>
      <c r="H14" s="6">
        <v>366.31</v>
      </c>
    </row>
    <row r="15" spans="1:8" x14ac:dyDescent="0.25">
      <c r="A15" s="13"/>
      <c r="B15" s="8" t="s">
        <v>1</v>
      </c>
      <c r="C15" s="9">
        <v>0</v>
      </c>
      <c r="D15" s="9">
        <f t="shared" si="5"/>
        <v>0</v>
      </c>
      <c r="E15" s="14">
        <v>2.5499999999999998</v>
      </c>
      <c r="F15" s="4">
        <f t="shared" si="6"/>
        <v>0</v>
      </c>
      <c r="G15" s="6"/>
      <c r="H15" s="6"/>
    </row>
    <row r="16" spans="1:8" x14ac:dyDescent="0.25">
      <c r="A16" s="13">
        <v>44160</v>
      </c>
      <c r="B16" s="8" t="s">
        <v>0</v>
      </c>
      <c r="C16" s="9">
        <v>460</v>
      </c>
      <c r="D16" s="9">
        <v>96</v>
      </c>
      <c r="E16" s="14">
        <v>4.71</v>
      </c>
      <c r="F16" s="4">
        <f t="shared" ref="F16:F17" si="7">PRODUCT(D16,E16)</f>
        <v>452.15999999999997</v>
      </c>
      <c r="G16" s="6">
        <f>SUM(F16,F17)</f>
        <v>592.41</v>
      </c>
      <c r="H16" s="6">
        <v>568.19000000000005</v>
      </c>
    </row>
    <row r="17" spans="1:8" x14ac:dyDescent="0.25">
      <c r="A17" s="13"/>
      <c r="B17" s="8" t="s">
        <v>1</v>
      </c>
      <c r="C17" s="9">
        <v>151</v>
      </c>
      <c r="D17" s="9">
        <v>55</v>
      </c>
      <c r="E17" s="14">
        <v>2.5499999999999998</v>
      </c>
      <c r="F17" s="4">
        <f t="shared" si="7"/>
        <v>140.25</v>
      </c>
      <c r="G17" s="6"/>
      <c r="H17" s="6"/>
    </row>
    <row r="18" spans="1:8" x14ac:dyDescent="0.25">
      <c r="A18" s="13">
        <v>44188</v>
      </c>
      <c r="B18" s="8" t="s">
        <v>0</v>
      </c>
      <c r="C18" s="9">
        <v>570</v>
      </c>
      <c r="D18" s="9">
        <v>110</v>
      </c>
      <c r="E18" s="14">
        <v>4.71</v>
      </c>
      <c r="F18" s="4">
        <f t="shared" ref="F18:F19" si="8">PRODUCT(D18,E18)</f>
        <v>518.1</v>
      </c>
      <c r="G18" s="6">
        <f>SUM(F18,F19)</f>
        <v>551.25</v>
      </c>
      <c r="H18" s="6">
        <v>595.1</v>
      </c>
    </row>
    <row r="19" spans="1:8" x14ac:dyDescent="0.25">
      <c r="A19" s="13"/>
      <c r="B19" s="8" t="s">
        <v>1</v>
      </c>
      <c r="C19" s="9">
        <v>164</v>
      </c>
      <c r="D19" s="9">
        <v>13</v>
      </c>
      <c r="E19" s="14">
        <v>2.5499999999999998</v>
      </c>
      <c r="F19" s="4">
        <f t="shared" si="8"/>
        <v>33.15</v>
      </c>
      <c r="G19" s="6"/>
      <c r="H19" s="6"/>
    </row>
    <row r="20" spans="1:8" x14ac:dyDescent="0.25">
      <c r="A20" s="13">
        <v>44228</v>
      </c>
      <c r="B20" s="8" t="s">
        <v>0</v>
      </c>
      <c r="C20" s="9">
        <v>700</v>
      </c>
      <c r="D20" s="9">
        <v>130</v>
      </c>
      <c r="E20" s="14">
        <v>4.71</v>
      </c>
      <c r="F20" s="4">
        <f t="shared" ref="F20:F21" si="9">PRODUCT(D20,E20)</f>
        <v>612.29999999999995</v>
      </c>
      <c r="G20" s="6">
        <f>SUM(F20,F21)</f>
        <v>739.8</v>
      </c>
      <c r="H20" s="6">
        <v>705.2</v>
      </c>
    </row>
    <row r="21" spans="1:8" x14ac:dyDescent="0.25">
      <c r="A21" s="13"/>
      <c r="B21" s="8" t="s">
        <v>1</v>
      </c>
      <c r="C21" s="9">
        <v>241</v>
      </c>
      <c r="D21" s="9">
        <v>50</v>
      </c>
      <c r="E21" s="14">
        <v>2.5499999999999998</v>
      </c>
      <c r="F21" s="4">
        <f t="shared" si="9"/>
        <v>127.49999999999999</v>
      </c>
      <c r="G21" s="6"/>
      <c r="H21" s="6"/>
    </row>
    <row r="22" spans="1:8" x14ac:dyDescent="0.25">
      <c r="A22" s="13">
        <v>44370</v>
      </c>
      <c r="B22" s="8" t="s">
        <v>0</v>
      </c>
      <c r="C22" s="9">
        <v>700</v>
      </c>
      <c r="D22" s="9">
        <v>0</v>
      </c>
      <c r="E22" s="14">
        <v>4.71</v>
      </c>
      <c r="F22" s="4">
        <f t="shared" ref="F22:F23" si="10">PRODUCT(D22,E22)</f>
        <v>0</v>
      </c>
      <c r="G22" s="6">
        <f>SUM(F22,F23)</f>
        <v>0</v>
      </c>
      <c r="H22" s="6">
        <v>812.4</v>
      </c>
    </row>
    <row r="23" spans="1:8" x14ac:dyDescent="0.25">
      <c r="A23" s="13"/>
      <c r="B23" s="8" t="s">
        <v>1</v>
      </c>
      <c r="C23" s="9">
        <v>241</v>
      </c>
      <c r="D23" s="9">
        <v>0</v>
      </c>
      <c r="E23" s="14">
        <v>2.5499999999999998</v>
      </c>
      <c r="F23" s="4">
        <f t="shared" si="10"/>
        <v>0</v>
      </c>
      <c r="G23" s="6"/>
      <c r="H23" s="6"/>
    </row>
    <row r="24" spans="1:8" x14ac:dyDescent="0.25">
      <c r="A24" s="13">
        <v>44397</v>
      </c>
      <c r="B24" s="8" t="s">
        <v>0</v>
      </c>
      <c r="C24" s="9">
        <v>700</v>
      </c>
      <c r="D24" s="9">
        <v>0</v>
      </c>
      <c r="E24" s="14">
        <v>4.96</v>
      </c>
      <c r="F24" s="4">
        <f t="shared" ref="F24:F25" si="11">PRODUCT(D24,E24)</f>
        <v>0</v>
      </c>
      <c r="G24" s="6">
        <f>SUM(F24,F25)</f>
        <v>0</v>
      </c>
      <c r="H24" s="6">
        <v>411.53</v>
      </c>
    </row>
    <row r="25" spans="1:8" x14ac:dyDescent="0.25">
      <c r="A25" s="13"/>
      <c r="B25" s="8" t="s">
        <v>1</v>
      </c>
      <c r="C25" s="9">
        <v>241</v>
      </c>
      <c r="D25" s="9">
        <v>0</v>
      </c>
      <c r="E25" s="14">
        <v>2.68</v>
      </c>
      <c r="F25" s="4">
        <f t="shared" si="11"/>
        <v>0</v>
      </c>
      <c r="G25" s="6"/>
      <c r="H25" s="6"/>
    </row>
    <row r="26" spans="1:8" x14ac:dyDescent="0.25">
      <c r="A26" s="2"/>
      <c r="B26" s="2"/>
      <c r="C26" s="2"/>
      <c r="D26" s="2"/>
      <c r="E26" s="7"/>
      <c r="F26" s="2" t="s">
        <v>10</v>
      </c>
      <c r="G26" s="6">
        <f>SUM(G2:G21)</f>
        <v>2542.7699999999995</v>
      </c>
      <c r="H26" s="6">
        <f>SUM(H2:H21)</f>
        <v>4573.29</v>
      </c>
    </row>
    <row r="27" spans="1:8" x14ac:dyDescent="0.25">
      <c r="A27" s="2"/>
      <c r="B27" s="2"/>
      <c r="C27" s="2"/>
      <c r="D27" s="2"/>
      <c r="E27" s="7"/>
      <c r="F27" s="2"/>
      <c r="G27" s="6"/>
      <c r="H27" s="6"/>
    </row>
    <row r="28" spans="1:8" x14ac:dyDescent="0.25">
      <c r="A28" s="2"/>
      <c r="B28" s="2"/>
      <c r="C28" s="2"/>
      <c r="D28" s="2"/>
      <c r="E28" s="6"/>
      <c r="F28" s="2"/>
      <c r="G28" s="6"/>
      <c r="H28" s="6"/>
    </row>
    <row r="29" spans="1:8" x14ac:dyDescent="0.25">
      <c r="A29" s="2"/>
      <c r="B29" s="2"/>
      <c r="C29" s="2"/>
      <c r="D29" s="2"/>
      <c r="E29" s="2"/>
      <c r="F29" s="2"/>
      <c r="G29" s="6"/>
      <c r="H29" s="6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2021-07-22T18:59:50Z</dcterms:modified>
</cp:coreProperties>
</file>