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H6" i="1"/>
  <c r="H8" i="1" s="1"/>
  <c r="D5" i="1" l="1"/>
  <c r="F5" i="1" s="1"/>
  <c r="F4" i="1"/>
  <c r="G4" i="1" s="1"/>
  <c r="G6" i="1" s="1"/>
  <c r="G8" i="1" s="1"/>
  <c r="H9" i="1" s="1"/>
</calcChain>
</file>

<file path=xl/sharedStrings.xml><?xml version="1.0" encoding="utf-8"?>
<sst xmlns="http://schemas.openxmlformats.org/spreadsheetml/2006/main" count="16" uniqueCount="14">
  <si>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</si>
  <si>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</si>
  <si>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</si>
  <si>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</si>
  <si>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</si>
  <si>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</si>
  <si>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новый счетчик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</si>
  <si>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</si>
  <si>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</si>
  <si>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</si>
  <si>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</si>
  <si>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70 дн.(с 21.05.19 по 31.07.19) в сумме 237,87 (7928,95 х 30 х 0,1%)</t>
  </si>
  <si>
    <t>итого за период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</si>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</sst>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F1" sqref="F1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10</v>
      </c>
    </row>
    <row r="2" spans="1:8" x14ac:dyDescent="0.25">
      <c r="A2" s="4">
        <v>43680</v>
      </c>
      <c r="B2" s="3" t="s">
        <v>0</v>
      </c>
      <c r="C2" s="3">
        <v>0</v>
      </c>
      <c r="D2" s="3" t="s">
        <v>6</v>
      </c>
      <c r="E2" s="3"/>
      <c r="F2" s="6"/>
      <c r="G2" s="17"/>
      <c r="H2" s="17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7"/>
      <c r="H3" s="17"/>
    </row>
    <row r="4" spans="1:8" x14ac:dyDescent="0.25">
      <c r="A4" s="4">
        <v>43889</v>
      </c>
      <c r="B4" s="3" t="s">
        <v>0</v>
      </c>
      <c r="C4" s="3">
        <v>650</v>
      </c>
      <c r="D4" s="3">
        <f>SUM(C4,-C2)</f>
        <v>650</v>
      </c>
      <c r="E4" s="3">
        <v>4.49</v>
      </c>
      <c r="F4" s="6">
        <f t="shared" ref="F4:F5" si="0">D4*E4</f>
        <v>2918.5</v>
      </c>
      <c r="G4" s="17">
        <f>SUM(F4,F5)</f>
        <v>3440.95</v>
      </c>
      <c r="H4" s="17">
        <v>3953</v>
      </c>
    </row>
    <row r="5" spans="1:8" x14ac:dyDescent="0.25">
      <c r="A5" s="4"/>
      <c r="B5" s="3" t="s">
        <v>5</v>
      </c>
      <c r="C5" s="3">
        <v>215</v>
      </c>
      <c r="D5" s="3">
        <f t="shared" ref="D5" si="1">C5-C2</f>
        <v>215</v>
      </c>
      <c r="E5" s="8">
        <v>2.4300000000000002</v>
      </c>
      <c r="F5" s="6">
        <f t="shared" si="0"/>
        <v>522.45000000000005</v>
      </c>
      <c r="G5" s="17"/>
      <c r="H5" s="17"/>
    </row>
    <row r="6" spans="1:8" x14ac:dyDescent="0.25">
      <c r="A6" s="2"/>
      <c r="B6" s="3"/>
      <c r="C6" s="3"/>
      <c r="D6" s="3"/>
      <c r="E6" s="3"/>
      <c r="F6" s="6" t="s">
        <v>12</v>
      </c>
      <c r="G6" s="17">
        <f>SUM(G2:G5)</f>
        <v>3440.95</v>
      </c>
      <c r="H6" s="17">
        <f>SUM(H2:H5)</f>
        <v>3953</v>
      </c>
    </row>
    <row r="7" spans="1:8" ht="24.75" customHeight="1" x14ac:dyDescent="0.25">
      <c r="A7" s="16">
        <v>43677</v>
      </c>
      <c r="B7" s="18" t="s">
        <v>11</v>
      </c>
      <c r="C7" s="19"/>
      <c r="D7" s="19"/>
      <c r="E7" s="19"/>
      <c r="F7" s="20"/>
      <c r="G7" s="17">
        <v>237.87</v>
      </c>
      <c r="H7" s="17"/>
    </row>
    <row r="8" spans="1:8" ht="16.5" thickBot="1" x14ac:dyDescent="0.3">
      <c r="A8" s="13"/>
      <c r="B8" s="14"/>
      <c r="C8" s="14"/>
      <c r="D8" s="14"/>
      <c r="E8" s="14"/>
      <c r="F8" s="15" t="s">
        <v>13</v>
      </c>
      <c r="G8" s="17">
        <f>SUM(G6:G7)</f>
        <v>3678.8199999999997</v>
      </c>
      <c r="H8" s="17">
        <f>SUM(H6:H7)</f>
        <v>3953</v>
      </c>
    </row>
    <row r="9" spans="1:8" x14ac:dyDescent="0.25">
      <c r="A9" s="9"/>
      <c r="B9" s="10"/>
      <c r="C9" s="10"/>
      <c r="D9" s="10"/>
      <c r="E9" s="11"/>
      <c r="F9" s="12"/>
      <c r="G9" s="17"/>
      <c r="H9" s="17">
        <f>SUM(H8,-G8)</f>
        <v>274.18000000000029</v>
      </c>
    </row>
    <row r="10" spans="1:8" x14ac:dyDescent="0.25">
      <c r="A10" s="2"/>
      <c r="B10" s="3"/>
      <c r="C10" s="3"/>
      <c r="D10" s="3"/>
      <c r="E10" s="3"/>
      <c r="F10" s="6"/>
      <c r="G10" s="17"/>
      <c r="H10" s="17"/>
    </row>
  </sheetData>
  <mergeCells count="1">
    <mergeCell ref="B7:F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2020-03-26T19:02:04Z</dcterms:modified>
</cp:coreProperties>
</file>