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0" i="1"/>
  <c r="D9" l="1"/>
  <c r="F9"/>
  <c r="D8"/>
  <c r="F8" s="1"/>
  <c r="G8" s="1"/>
  <c r="D7"/>
  <c r="F7" s="1"/>
  <c r="D6"/>
  <c r="F6" s="1"/>
  <c r="D5"/>
  <c r="F5" s="1"/>
  <c r="D4"/>
  <c r="F4" s="1"/>
  <c r="G4" s="1"/>
  <c r="G6" l="1"/>
  <c r="G10"/>
  <c r="H11" s="1"/>
</calcChain>
</file>

<file path=xl/sharedStrings.xml><?xml version="1.0" encoding="utf-8"?>
<sst xmlns="http://schemas.openxmlformats.org/spreadsheetml/2006/main" count="18" uniqueCount="12">
  <si>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</si>
  <si>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</si>
  <si>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</si>
  <si>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</si>
  <si>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</si>
  <si>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</si>
  <si>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</si>
  <si>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</si>
  <si>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</si>
  <si>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</si>
  <si>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</si>
  <si>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к доплате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</si>
</sst>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/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1"/>
  <sheetViews>
    <sheetView tabSelected="1" workbookViewId="0">
      <selection activeCell="A4" sqref="A4:E9"/>
    </sheetView>
  </sheetViews>
  <sheetFormatPr defaultRowHeight="15.75"/>
  <cols>
    <col min="1" max="1" width="13.42578125" style="1" customWidth="1"/>
    <col min="2" max="2" width="9.28515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570312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ht="17.25" customHeight="1">
      <c r="A2" s="4">
        <v>43345</v>
      </c>
      <c r="B2" s="3" t="s">
        <v>0</v>
      </c>
      <c r="C2" s="3">
        <v>14780</v>
      </c>
      <c r="D2" s="3"/>
      <c r="E2" s="6"/>
      <c r="F2" s="6"/>
      <c r="G2" s="2"/>
      <c r="H2" s="2"/>
    </row>
    <row r="3" spans="1:8" ht="15" customHeight="1">
      <c r="A3" s="4"/>
      <c r="B3" s="3" t="s">
        <v>1</v>
      </c>
      <c r="C3" s="3">
        <v>8100</v>
      </c>
      <c r="D3" s="3"/>
      <c r="E3" s="6"/>
      <c r="F3" s="6"/>
      <c r="G3" s="2"/>
      <c r="H3" s="2"/>
    </row>
    <row r="4" spans="1:8">
      <c r="A4" s="4">
        <v>43643</v>
      </c>
      <c r="B4" s="3" t="s">
        <v>0</v>
      </c>
      <c r="C4" s="3">
        <v>15390</v>
      </c>
      <c r="D4" s="3">
        <f t="shared" ref="D4:D9" si="0">C4-C2</f>
        <v>610</v>
      </c>
      <c r="E4" s="6">
        <v>4.57</v>
      </c>
      <c r="F4" s="6">
        <f t="shared" ref="F4:F9" si="1">D4*E4</f>
        <v>2787.7000000000003</v>
      </c>
      <c r="G4" s="9">
        <f>SUM(F4,F5)</f>
        <v>3447.34</v>
      </c>
      <c r="H4" s="2">
        <v>3401.88</v>
      </c>
    </row>
    <row r="5" spans="1:8">
      <c r="A5" s="4"/>
      <c r="B5" s="3" t="s">
        <v>1</v>
      </c>
      <c r="C5" s="3">
        <v>8376</v>
      </c>
      <c r="D5" s="3">
        <f t="shared" si="0"/>
        <v>276</v>
      </c>
      <c r="E5" s="6">
        <v>2.39</v>
      </c>
      <c r="F5" s="6">
        <f t="shared" si="1"/>
        <v>659.64</v>
      </c>
      <c r="G5" s="2"/>
      <c r="H5" s="2"/>
    </row>
    <row r="6" spans="1:8">
      <c r="A6" s="4">
        <v>43677</v>
      </c>
      <c r="B6" s="3" t="s">
        <v>0</v>
      </c>
      <c r="C6" s="3">
        <v>15685</v>
      </c>
      <c r="D6" s="3">
        <f t="shared" si="0"/>
        <v>295</v>
      </c>
      <c r="E6" s="6">
        <v>4.49</v>
      </c>
      <c r="F6" s="6">
        <f t="shared" si="1"/>
        <v>1324.55</v>
      </c>
      <c r="G6" s="9">
        <f>SUM(F6,F7)</f>
        <v>1586.99</v>
      </c>
      <c r="H6" s="2">
        <v>1586.99</v>
      </c>
    </row>
    <row r="7" spans="1:8">
      <c r="A7" s="4"/>
      <c r="B7" s="3" t="s">
        <v>1</v>
      </c>
      <c r="C7" s="3">
        <v>8484</v>
      </c>
      <c r="D7" s="3">
        <f t="shared" si="0"/>
        <v>108</v>
      </c>
      <c r="E7" s="6">
        <v>2.4300000000000002</v>
      </c>
      <c r="F7" s="6">
        <f t="shared" si="1"/>
        <v>262.44</v>
      </c>
      <c r="G7" s="2"/>
      <c r="H7" s="2"/>
    </row>
    <row r="8" spans="1:8">
      <c r="A8" s="4">
        <v>43704</v>
      </c>
      <c r="B8" s="3" t="s">
        <v>0</v>
      </c>
      <c r="C8" s="3">
        <v>15933</v>
      </c>
      <c r="D8" s="3">
        <f t="shared" si="0"/>
        <v>248</v>
      </c>
      <c r="E8" s="6">
        <v>4.49</v>
      </c>
      <c r="F8" s="6">
        <f t="shared" si="1"/>
        <v>1113.52</v>
      </c>
      <c r="G8" s="9">
        <f>SUM(F8,F9)</f>
        <v>1298.2</v>
      </c>
      <c r="H8" s="2">
        <v>1298.2</v>
      </c>
    </row>
    <row r="9" spans="1:8">
      <c r="A9" s="4"/>
      <c r="B9" s="3" t="s">
        <v>1</v>
      </c>
      <c r="C9" s="3">
        <v>8560</v>
      </c>
      <c r="D9" s="3">
        <f t="shared" si="0"/>
        <v>76</v>
      </c>
      <c r="E9" s="6">
        <v>2.4300000000000002</v>
      </c>
      <c r="F9" s="6">
        <f t="shared" si="1"/>
        <v>184.68</v>
      </c>
      <c r="G9" s="2"/>
      <c r="H9" s="2"/>
    </row>
    <row r="10" spans="1:8">
      <c r="A10" s="2"/>
      <c r="B10" s="3"/>
      <c r="C10" s="3"/>
      <c r="D10" s="3"/>
      <c r="E10" s="6"/>
      <c r="F10" s="6" t="s">
        <v>10</v>
      </c>
      <c r="G10" s="2">
        <f>SUM(G2:G9)</f>
        <v>6332.53</v>
      </c>
      <c r="H10" s="2">
        <f>SUM(H2:H9)</f>
        <v>6287.07</v>
      </c>
    </row>
    <row r="11" spans="1:8">
      <c r="A11" s="8"/>
      <c r="B11" s="3"/>
      <c r="C11" s="3"/>
      <c r="D11" s="3"/>
      <c r="E11" s="6"/>
      <c r="F11" s="6" t="s">
        <v>11</v>
      </c>
      <c r="G11" s="2"/>
      <c r="H11" s="2">
        <f>SUM(H10,-G10)</f>
        <v>-45.460000000000036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2020-03-25T12:10:22Z</dcterms:modified>
</cp:coreProperties>
</file>