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0" i="1" l="1"/>
  <c r="G26" i="1"/>
  <c r="G14" i="1"/>
  <c r="D29" i="1"/>
  <c r="F29" i="1" s="1"/>
  <c r="G28" i="1" s="1"/>
  <c r="D28" i="1"/>
  <c r="D27" i="1"/>
  <c r="F27" i="1" s="1"/>
  <c r="D26" i="1"/>
  <c r="F26" i="1" s="1"/>
  <c r="D25" i="1"/>
  <c r="F25" i="1" s="1"/>
  <c r="D24" i="1"/>
  <c r="F24" i="1" s="1"/>
  <c r="G24" i="1" s="1"/>
  <c r="D23" i="1"/>
  <c r="F23" i="1" s="1"/>
  <c r="D22" i="1"/>
  <c r="F22" i="1" s="1"/>
  <c r="G22" i="1" s="1"/>
  <c r="D21" i="1"/>
  <c r="D20" i="1"/>
  <c r="D19" i="1"/>
  <c r="F19" i="1" s="1"/>
  <c r="D18" i="1"/>
  <c r="F18" i="1" s="1"/>
  <c r="G18" i="1" s="1"/>
  <c r="D17" i="1"/>
  <c r="F17" i="1" s="1"/>
  <c r="G16" i="1" s="1"/>
  <c r="D16" i="1"/>
  <c r="D15" i="1"/>
  <c r="F15" i="1" s="1"/>
  <c r="D14" i="1"/>
  <c r="F14" i="1" s="1"/>
  <c r="D13" i="1"/>
  <c r="F13" i="1" s="1"/>
  <c r="D12" i="1"/>
  <c r="F12" i="1" s="1"/>
  <c r="G12" i="1" s="1"/>
  <c r="D11" i="1"/>
  <c r="F11" i="1" s="1"/>
  <c r="D10" i="1"/>
  <c r="F10" i="1" s="1"/>
  <c r="G10" i="1" s="1"/>
  <c r="D9" i="1"/>
  <c r="D8" i="1"/>
  <c r="D7" i="1"/>
  <c r="F7" i="1" s="1"/>
  <c r="D6" i="1"/>
  <c r="F6" i="1" s="1"/>
  <c r="G6" i="1" s="1"/>
  <c r="D5" i="1"/>
  <c r="F5" i="1" s="1"/>
  <c r="G4" i="1" s="1"/>
  <c r="D4" i="1"/>
  <c r="F28" i="1"/>
  <c r="F21" i="1"/>
  <c r="F20" i="1"/>
  <c r="G20" i="1" s="1"/>
  <c r="F16" i="1"/>
  <c r="F9" i="1"/>
  <c r="F8" i="1"/>
  <c r="G8" i="1" s="1"/>
  <c r="F4" i="1"/>
  <c r="G30" i="1" l="1"/>
  <c r="H31" i="1" s="1"/>
</calcChain>
</file>

<file path=xl/sharedStrings.xml><?xml version="1.0" encoding="utf-8"?>
<sst xmlns="http://schemas.openxmlformats.org/spreadsheetml/2006/main" count="37" uniqueCount="11">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</sst>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topLeftCell="A10" workbookViewId="0">
      <selection activeCell="K27" sqref="K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3">
        <v>43490</v>
      </c>
      <c r="B2" s="2" t="s">
        <v>0</v>
      </c>
      <c r="C2" s="4">
        <v>19300</v>
      </c>
      <c r="D2" s="4"/>
      <c r="E2" s="4"/>
      <c r="F2" s="10"/>
      <c r="G2" s="12"/>
      <c r="H2" s="12"/>
    </row>
    <row r="3" spans="1:8" x14ac:dyDescent="0.25">
      <c r="A3" s="2"/>
      <c r="B3" s="2" t="s">
        <v>1</v>
      </c>
      <c r="C3" s="4">
        <v>9300</v>
      </c>
      <c r="D3" s="4"/>
      <c r="E3" s="4"/>
      <c r="F3" s="10"/>
      <c r="G3" s="12"/>
      <c r="H3" s="12"/>
    </row>
    <row r="4" spans="1:8" x14ac:dyDescent="0.25">
      <c r="A4" s="3">
        <v>43510</v>
      </c>
      <c r="B4" s="2" t="s">
        <v>0</v>
      </c>
      <c r="C4" s="2">
        <v>20090</v>
      </c>
      <c r="D4" s="2">
        <f>SUM(C4,-C2)</f>
        <v>790</v>
      </c>
      <c r="E4" s="7">
        <v>4.57</v>
      </c>
      <c r="F4" s="11">
        <f t="shared" ref="F4:F11" si="0">PRODUCT(D4,E4)</f>
        <v>3610.3</v>
      </c>
      <c r="G4" s="13">
        <f>SUM(F4,F5)</f>
        <v>4683.41</v>
      </c>
      <c r="H4" s="13">
        <v>4684</v>
      </c>
    </row>
    <row r="5" spans="1:8" x14ac:dyDescent="0.25">
      <c r="A5" s="3"/>
      <c r="B5" s="2" t="s">
        <v>1</v>
      </c>
      <c r="C5" s="2">
        <v>9749</v>
      </c>
      <c r="D5" s="2">
        <f t="shared" ref="D5:D28" si="1">SUM(C5,-C3)</f>
        <v>449</v>
      </c>
      <c r="E5" s="7">
        <v>2.39</v>
      </c>
      <c r="F5" s="11">
        <f t="shared" si="0"/>
        <v>1073.1100000000001</v>
      </c>
      <c r="G5" s="13"/>
      <c r="H5" s="13"/>
    </row>
    <row r="6" spans="1:8" x14ac:dyDescent="0.25">
      <c r="A6" s="3">
        <v>43541</v>
      </c>
      <c r="B6" s="2" t="s">
        <v>0</v>
      </c>
      <c r="C6" s="2">
        <v>20621</v>
      </c>
      <c r="D6" s="2">
        <f t="shared" si="1"/>
        <v>531</v>
      </c>
      <c r="E6" s="7">
        <v>4.57</v>
      </c>
      <c r="F6" s="11">
        <f t="shared" si="0"/>
        <v>2426.67</v>
      </c>
      <c r="G6" s="13">
        <f>SUM(F6,F7)</f>
        <v>2952.4700000000003</v>
      </c>
      <c r="H6" s="13">
        <v>2953</v>
      </c>
    </row>
    <row r="7" spans="1:8" x14ac:dyDescent="0.25">
      <c r="A7" s="3"/>
      <c r="B7" s="2" t="s">
        <v>1</v>
      </c>
      <c r="C7" s="2">
        <v>9969</v>
      </c>
      <c r="D7" s="2">
        <f t="shared" si="1"/>
        <v>220</v>
      </c>
      <c r="E7" s="7">
        <v>2.39</v>
      </c>
      <c r="F7" s="11">
        <f t="shared" si="0"/>
        <v>525.80000000000007</v>
      </c>
      <c r="G7" s="13"/>
      <c r="H7" s="13"/>
    </row>
    <row r="8" spans="1:8" x14ac:dyDescent="0.25">
      <c r="A8" s="3">
        <v>43574</v>
      </c>
      <c r="B8" s="2" t="s">
        <v>0</v>
      </c>
      <c r="C8" s="8">
        <v>21313</v>
      </c>
      <c r="D8" s="2">
        <f t="shared" si="1"/>
        <v>692</v>
      </c>
      <c r="E8" s="2">
        <v>4.57</v>
      </c>
      <c r="F8" s="11">
        <f t="shared" si="0"/>
        <v>3162.44</v>
      </c>
      <c r="G8" s="13">
        <f>SUM(F8,F9)</f>
        <v>3927.2400000000002</v>
      </c>
      <c r="H8" s="13">
        <v>3900</v>
      </c>
    </row>
    <row r="9" spans="1:8" x14ac:dyDescent="0.25">
      <c r="A9" s="3"/>
      <c r="B9" s="2" t="s">
        <v>1</v>
      </c>
      <c r="C9" s="8">
        <v>10289</v>
      </c>
      <c r="D9" s="2">
        <f t="shared" si="1"/>
        <v>320</v>
      </c>
      <c r="E9" s="2">
        <v>2.39</v>
      </c>
      <c r="F9" s="11">
        <f t="shared" si="0"/>
        <v>764.80000000000007</v>
      </c>
      <c r="G9" s="13"/>
      <c r="H9" s="13"/>
    </row>
    <row r="10" spans="1:8" x14ac:dyDescent="0.25">
      <c r="A10" s="3">
        <v>43604</v>
      </c>
      <c r="B10" s="2" t="s">
        <v>0</v>
      </c>
      <c r="C10" s="2">
        <v>21897</v>
      </c>
      <c r="D10" s="2">
        <f t="shared" si="1"/>
        <v>584</v>
      </c>
      <c r="E10" s="2">
        <v>4.57</v>
      </c>
      <c r="F10" s="11">
        <f t="shared" si="0"/>
        <v>2668.88</v>
      </c>
      <c r="G10" s="13">
        <f>SUM(F10,F11)</f>
        <v>3316.57</v>
      </c>
      <c r="H10" s="13">
        <v>3265</v>
      </c>
    </row>
    <row r="11" spans="1:8" x14ac:dyDescent="0.25">
      <c r="A11" s="3"/>
      <c r="B11" s="2" t="s">
        <v>1</v>
      </c>
      <c r="C11" s="2">
        <v>10560</v>
      </c>
      <c r="D11" s="2">
        <f t="shared" si="1"/>
        <v>271</v>
      </c>
      <c r="E11" s="2">
        <v>2.39</v>
      </c>
      <c r="F11" s="11">
        <f t="shared" si="0"/>
        <v>647.69000000000005</v>
      </c>
      <c r="G11" s="13"/>
      <c r="H11" s="13"/>
    </row>
    <row r="12" spans="1:8" x14ac:dyDescent="0.25">
      <c r="A12" s="3">
        <v>43637</v>
      </c>
      <c r="B12" s="2" t="s">
        <v>0</v>
      </c>
      <c r="C12" s="2">
        <v>22329</v>
      </c>
      <c r="D12" s="2">
        <f t="shared" si="1"/>
        <v>432</v>
      </c>
      <c r="E12" s="2">
        <v>4.57</v>
      </c>
      <c r="F12" s="11">
        <f t="shared" ref="F12:F17" si="2">PRODUCT(D12,E12)</f>
        <v>1974.2400000000002</v>
      </c>
      <c r="G12" s="13">
        <f>SUM(F12,F13)</f>
        <v>2430.7300000000005</v>
      </c>
      <c r="H12" s="13">
        <v>2435</v>
      </c>
    </row>
    <row r="13" spans="1:8" x14ac:dyDescent="0.25">
      <c r="A13" s="3"/>
      <c r="B13" s="2" t="s">
        <v>1</v>
      </c>
      <c r="C13" s="2">
        <v>10751</v>
      </c>
      <c r="D13" s="2">
        <f t="shared" si="1"/>
        <v>191</v>
      </c>
      <c r="E13" s="2">
        <v>2.39</v>
      </c>
      <c r="F13" s="11">
        <f t="shared" si="2"/>
        <v>456.49</v>
      </c>
      <c r="G13" s="13"/>
      <c r="H13" s="13"/>
    </row>
    <row r="14" spans="1:8" x14ac:dyDescent="0.25">
      <c r="A14" s="3">
        <v>43665</v>
      </c>
      <c r="B14" s="2" t="s">
        <v>0</v>
      </c>
      <c r="C14" s="2">
        <v>22770</v>
      </c>
      <c r="D14" s="2">
        <f t="shared" si="1"/>
        <v>441</v>
      </c>
      <c r="E14" s="2">
        <v>4.49</v>
      </c>
      <c r="F14" s="11">
        <f t="shared" si="2"/>
        <v>1980.0900000000001</v>
      </c>
      <c r="G14" s="13">
        <f>SUM(F14,F15)</f>
        <v>2398.0500000000002</v>
      </c>
      <c r="H14" s="13">
        <v>2426</v>
      </c>
    </row>
    <row r="15" spans="1:8" x14ac:dyDescent="0.25">
      <c r="A15" s="3"/>
      <c r="B15" s="2" t="s">
        <v>1</v>
      </c>
      <c r="C15" s="2">
        <v>10923</v>
      </c>
      <c r="D15" s="2">
        <f t="shared" si="1"/>
        <v>172</v>
      </c>
      <c r="E15" s="2">
        <v>2.4300000000000002</v>
      </c>
      <c r="F15" s="11">
        <f t="shared" si="2"/>
        <v>417.96000000000004</v>
      </c>
      <c r="G15" s="13"/>
      <c r="H15" s="13"/>
    </row>
    <row r="16" spans="1:8" x14ac:dyDescent="0.25">
      <c r="A16" s="6">
        <v>43699</v>
      </c>
      <c r="B16" s="2" t="s">
        <v>0</v>
      </c>
      <c r="C16" s="2">
        <v>23004</v>
      </c>
      <c r="D16" s="2">
        <f t="shared" si="1"/>
        <v>234</v>
      </c>
      <c r="E16" s="2">
        <v>4.49</v>
      </c>
      <c r="F16" s="11">
        <f t="shared" si="2"/>
        <v>1050.6600000000001</v>
      </c>
      <c r="G16" s="13">
        <f>SUM(F16,F17)</f>
        <v>1235.3400000000001</v>
      </c>
      <c r="H16" s="13">
        <v>1251</v>
      </c>
    </row>
    <row r="17" spans="1:8" x14ac:dyDescent="0.25">
      <c r="A17" s="6"/>
      <c r="B17" s="2" t="s">
        <v>1</v>
      </c>
      <c r="C17" s="2">
        <v>10999</v>
      </c>
      <c r="D17" s="2">
        <f t="shared" si="1"/>
        <v>76</v>
      </c>
      <c r="E17" s="2">
        <v>2.4300000000000002</v>
      </c>
      <c r="F17" s="11">
        <f t="shared" si="2"/>
        <v>184.68</v>
      </c>
      <c r="G17" s="13"/>
      <c r="H17" s="13">
        <v>10</v>
      </c>
    </row>
    <row r="18" spans="1:8" x14ac:dyDescent="0.25">
      <c r="A18" s="6">
        <v>43720</v>
      </c>
      <c r="B18" s="2" t="s">
        <v>0</v>
      </c>
      <c r="C18" s="2">
        <v>23142</v>
      </c>
      <c r="D18" s="2">
        <f t="shared" si="1"/>
        <v>138</v>
      </c>
      <c r="E18" s="2">
        <v>4.49</v>
      </c>
      <c r="F18" s="11">
        <f t="shared" ref="F18:F29" si="3">PRODUCT(D18,E18)</f>
        <v>619.62</v>
      </c>
      <c r="G18" s="13">
        <f>SUM(F18,F19)</f>
        <v>719.25</v>
      </c>
      <c r="H18" s="13">
        <v>728</v>
      </c>
    </row>
    <row r="19" spans="1:8" x14ac:dyDescent="0.25">
      <c r="A19" s="6"/>
      <c r="B19" s="2" t="s">
        <v>1</v>
      </c>
      <c r="C19" s="2">
        <v>11040</v>
      </c>
      <c r="D19" s="2">
        <f t="shared" si="1"/>
        <v>41</v>
      </c>
      <c r="E19" s="2">
        <v>2.4300000000000002</v>
      </c>
      <c r="F19" s="11">
        <f t="shared" si="3"/>
        <v>99.63000000000001</v>
      </c>
      <c r="G19" s="13"/>
      <c r="H19" s="13"/>
    </row>
    <row r="20" spans="1:8" x14ac:dyDescent="0.25">
      <c r="A20" s="6">
        <v>43782</v>
      </c>
      <c r="B20" s="2" t="s">
        <v>0</v>
      </c>
      <c r="C20" s="2">
        <v>23489</v>
      </c>
      <c r="D20" s="2">
        <f t="shared" si="1"/>
        <v>347</v>
      </c>
      <c r="E20" s="2">
        <v>4.49</v>
      </c>
      <c r="F20" s="11">
        <f t="shared" si="3"/>
        <v>1558.03</v>
      </c>
      <c r="G20" s="13">
        <f>SUM(F20,F21)</f>
        <v>1856.92</v>
      </c>
      <c r="H20" s="13">
        <v>2029</v>
      </c>
    </row>
    <row r="21" spans="1:8" x14ac:dyDescent="0.25">
      <c r="A21" s="6"/>
      <c r="B21" s="2" t="s">
        <v>1</v>
      </c>
      <c r="C21" s="2">
        <v>11163</v>
      </c>
      <c r="D21" s="2">
        <f t="shared" si="1"/>
        <v>123</v>
      </c>
      <c r="E21" s="2">
        <v>2.4300000000000002</v>
      </c>
      <c r="F21" s="11">
        <f t="shared" si="3"/>
        <v>298.89000000000004</v>
      </c>
      <c r="G21" s="13"/>
      <c r="H21" s="13"/>
    </row>
    <row r="22" spans="1:8" x14ac:dyDescent="0.25">
      <c r="A22" s="6">
        <v>43782</v>
      </c>
      <c r="B22" s="2" t="s">
        <v>0</v>
      </c>
      <c r="C22" s="2">
        <v>23509</v>
      </c>
      <c r="D22" s="2">
        <f t="shared" si="1"/>
        <v>20</v>
      </c>
      <c r="E22" s="2">
        <v>4.49</v>
      </c>
      <c r="F22" s="11">
        <f t="shared" si="3"/>
        <v>89.800000000000011</v>
      </c>
      <c r="G22" s="13">
        <f>SUM(F22,F23)</f>
        <v>89.800000000000011</v>
      </c>
      <c r="H22" s="13"/>
    </row>
    <row r="23" spans="1:8" x14ac:dyDescent="0.25">
      <c r="A23" s="6"/>
      <c r="B23" s="2" t="s">
        <v>1</v>
      </c>
      <c r="C23" s="2">
        <v>11163</v>
      </c>
      <c r="D23" s="2">
        <f t="shared" si="1"/>
        <v>0</v>
      </c>
      <c r="E23" s="2">
        <v>2.4300000000000002</v>
      </c>
      <c r="F23" s="11">
        <f t="shared" si="3"/>
        <v>0</v>
      </c>
      <c r="G23" s="13"/>
      <c r="H23" s="13"/>
    </row>
    <row r="24" spans="1:8" x14ac:dyDescent="0.25">
      <c r="A24" s="6">
        <v>43812</v>
      </c>
      <c r="B24" s="2" t="s">
        <v>0</v>
      </c>
      <c r="C24" s="2">
        <v>23956</v>
      </c>
      <c r="D24" s="2">
        <f t="shared" si="1"/>
        <v>447</v>
      </c>
      <c r="E24" s="2">
        <v>4.49</v>
      </c>
      <c r="F24" s="11">
        <f t="shared" si="3"/>
        <v>2007.0300000000002</v>
      </c>
      <c r="G24" s="13">
        <f>SUM(F24,F25)</f>
        <v>2616.96</v>
      </c>
      <c r="H24" s="13">
        <v>2734.08</v>
      </c>
    </row>
    <row r="25" spans="1:8" x14ac:dyDescent="0.25">
      <c r="A25" s="6"/>
      <c r="B25" s="2" t="s">
        <v>1</v>
      </c>
      <c r="C25" s="2">
        <v>11414</v>
      </c>
      <c r="D25" s="2">
        <f t="shared" si="1"/>
        <v>251</v>
      </c>
      <c r="E25" s="2">
        <v>2.4300000000000002</v>
      </c>
      <c r="F25" s="11">
        <f t="shared" si="3"/>
        <v>609.93000000000006</v>
      </c>
      <c r="G25" s="13"/>
      <c r="H25" s="13"/>
    </row>
    <row r="26" spans="1:8" x14ac:dyDescent="0.25">
      <c r="A26" s="6">
        <v>43853</v>
      </c>
      <c r="B26" s="2" t="s">
        <v>0</v>
      </c>
      <c r="C26" s="2">
        <v>24294</v>
      </c>
      <c r="D26" s="2">
        <f t="shared" si="1"/>
        <v>338</v>
      </c>
      <c r="E26" s="2">
        <v>4.49</v>
      </c>
      <c r="F26" s="11">
        <f t="shared" si="3"/>
        <v>1517.6200000000001</v>
      </c>
      <c r="G26" s="13">
        <f>SUM(F26,F27)</f>
        <v>1877.2600000000002</v>
      </c>
      <c r="H26" s="13">
        <v>1898.38</v>
      </c>
    </row>
    <row r="27" spans="1:8" x14ac:dyDescent="0.25">
      <c r="A27" s="6"/>
      <c r="B27" s="2" t="s">
        <v>1</v>
      </c>
      <c r="C27" s="2">
        <v>11562</v>
      </c>
      <c r="D27" s="2">
        <f t="shared" si="1"/>
        <v>148</v>
      </c>
      <c r="E27" s="2">
        <v>2.4300000000000002</v>
      </c>
      <c r="F27" s="11">
        <f t="shared" si="3"/>
        <v>359.64000000000004</v>
      </c>
      <c r="G27" s="13"/>
      <c r="H27" s="13"/>
    </row>
    <row r="28" spans="1:8" x14ac:dyDescent="0.25">
      <c r="A28" s="6">
        <v>43879</v>
      </c>
      <c r="B28" s="2" t="s">
        <v>0</v>
      </c>
      <c r="C28" s="2">
        <v>24645</v>
      </c>
      <c r="D28" s="2">
        <f t="shared" si="1"/>
        <v>351</v>
      </c>
      <c r="E28" s="2">
        <v>4.49</v>
      </c>
      <c r="F28" s="11">
        <f t="shared" si="3"/>
        <v>1575.99</v>
      </c>
      <c r="G28" s="13">
        <f>SUM(F28,F29)</f>
        <v>1979.3700000000001</v>
      </c>
      <c r="H28" s="13">
        <v>1999.15</v>
      </c>
    </row>
    <row r="29" spans="1:8" x14ac:dyDescent="0.25">
      <c r="A29" s="6"/>
      <c r="B29" s="2" t="s">
        <v>1</v>
      </c>
      <c r="C29" s="2">
        <v>11728</v>
      </c>
      <c r="D29" s="2">
        <f>SUM(C29,-C27)</f>
        <v>166</v>
      </c>
      <c r="E29" s="2">
        <v>2.4300000000000002</v>
      </c>
      <c r="F29" s="11">
        <f t="shared" si="3"/>
        <v>403.38000000000005</v>
      </c>
      <c r="G29" s="13"/>
      <c r="H29" s="13"/>
    </row>
    <row r="30" spans="1:8" x14ac:dyDescent="0.25">
      <c r="F30" s="12" t="s">
        <v>10</v>
      </c>
      <c r="G30" s="13">
        <f>SUM(G2:G29)</f>
        <v>30083.37</v>
      </c>
      <c r="H30" s="13">
        <f>SUM(H2:H29)</f>
        <v>30312.610000000004</v>
      </c>
    </row>
    <row r="31" spans="1:8" x14ac:dyDescent="0.25">
      <c r="F31" s="12"/>
      <c r="G31" s="13"/>
      <c r="H31" s="13">
        <f>SUM(H30,-G30)</f>
        <v>229.24000000000524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2020-03-24T18:33:58Z</dcterms:modified>
</cp:coreProperties>
</file>