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G8" i="1" l="1"/>
  <c r="D7" i="1" l="1"/>
  <c r="F7" i="1" s="1"/>
  <c r="D6" i="1"/>
  <c r="F6" i="1" s="1"/>
  <c r="G6" i="1" l="1"/>
  <c r="D5" i="1"/>
  <c r="F5" i="1" s="1"/>
  <c r="D4" i="1"/>
  <c r="F4" i="1" s="1"/>
  <c r="G4" i="1" l="1"/>
  <c r="H11" i="1" l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<sst xmlns="http://schemas.openxmlformats.org/spreadsheetml/2006/main" count="18" uniqueCount="12">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</sst>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0" xfId="0" applyNumberFormat="1" applyFont="1"/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0.140625" style="1" customWidth="1"/>
    <col min="3" max="3" width="12.85546875" style="1" customWidth="1"/>
    <col min="4" max="4" width="21.7109375" style="1" customWidth="1"/>
    <col min="5" max="5" width="10.7109375" style="1" customWidth="1"/>
    <col min="6" max="6" width="20.28515625" style="1" customWidth="1"/>
    <col min="7" max="7" width="13" style="1" customWidth="1"/>
    <col min="8" max="8" width="13.140625" style="1" customWidth="1"/>
    <col min="9" max="9" width="11.28515625" style="1" customWidth="1"/>
    <col min="10" max="12" width="11.28515625" style="1" bestFit="1" customWidth="1"/>
    <col min="13" max="16384" width="9.140625" style="1"/>
  </cols>
  <sheetData>
    <row r="1" spans="1:9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16" t="s">
        <v>7</v>
      </c>
      <c r="G1" s="5" t="s">
        <v>8</v>
      </c>
      <c r="H1" s="5" t="s">
        <v>9</v>
      </c>
    </row>
    <row r="2" spans="1:9" x14ac:dyDescent="0.25">
      <c r="A2" s="4">
        <v>43824</v>
      </c>
      <c r="B2" s="3" t="s">
        <v>0</v>
      </c>
      <c r="C2" s="3">
        <v>65238</v>
      </c>
      <c r="D2" s="3"/>
      <c r="E2" s="7"/>
      <c r="F2" s="10"/>
      <c r="G2" s="11"/>
      <c r="H2" s="2"/>
      <c r="I2" s="9"/>
    </row>
    <row r="3" spans="1:9" x14ac:dyDescent="0.25">
      <c r="A3" s="4"/>
      <c r="B3" s="3" t="s">
        <v>1</v>
      </c>
      <c r="C3" s="3">
        <v>27621</v>
      </c>
      <c r="D3" s="3"/>
      <c r="E3" s="8"/>
      <c r="F3" s="10"/>
      <c r="G3" s="2"/>
      <c r="H3" s="2"/>
      <c r="I3" s="9"/>
    </row>
    <row r="4" spans="1:9" x14ac:dyDescent="0.25">
      <c r="A4" s="12">
        <v>43853</v>
      </c>
      <c r="B4" s="13" t="s">
        <v>0</v>
      </c>
      <c r="C4" s="13">
        <v>65766</v>
      </c>
      <c r="D4" s="13">
        <f t="shared" ref="D4:D7" si="0">C4-C2</f>
        <v>528</v>
      </c>
      <c r="E4" s="14">
        <v>4.49</v>
      </c>
      <c r="F4" s="10">
        <f t="shared" ref="F4:F7" si="1">D4*E4</f>
        <v>2370.7200000000003</v>
      </c>
      <c r="G4" s="11">
        <f>SUM(F4,F5)</f>
        <v>2939.34</v>
      </c>
      <c r="H4" s="2">
        <v>2939.34</v>
      </c>
      <c r="I4" s="9"/>
    </row>
    <row r="5" spans="1:9" x14ac:dyDescent="0.25">
      <c r="A5" s="12"/>
      <c r="B5" s="13" t="s">
        <v>1</v>
      </c>
      <c r="C5" s="13">
        <v>27855</v>
      </c>
      <c r="D5" s="13">
        <f t="shared" si="0"/>
        <v>234</v>
      </c>
      <c r="E5" s="15">
        <v>2.4300000000000002</v>
      </c>
      <c r="F5" s="10">
        <f t="shared" si="1"/>
        <v>568.62</v>
      </c>
      <c r="G5" s="2"/>
      <c r="H5" s="2"/>
      <c r="I5" s="9"/>
    </row>
    <row r="6" spans="1:9" x14ac:dyDescent="0.25">
      <c r="A6" s="12">
        <v>43888</v>
      </c>
      <c r="B6" s="13" t="s">
        <v>0</v>
      </c>
      <c r="C6" s="13">
        <v>66575</v>
      </c>
      <c r="D6" s="13">
        <f t="shared" si="0"/>
        <v>809</v>
      </c>
      <c r="E6" s="14">
        <v>4.49</v>
      </c>
      <c r="F6" s="10">
        <f t="shared" si="1"/>
        <v>3632.4100000000003</v>
      </c>
      <c r="G6" s="11">
        <f>SUM(F6,F7)</f>
        <v>4341.97</v>
      </c>
      <c r="H6" s="2">
        <v>4341.97</v>
      </c>
      <c r="I6" s="9"/>
    </row>
    <row r="7" spans="1:9" x14ac:dyDescent="0.25">
      <c r="A7" s="12"/>
      <c r="B7" s="13" t="s">
        <v>1</v>
      </c>
      <c r="C7" s="13">
        <v>28147</v>
      </c>
      <c r="D7" s="13">
        <f t="shared" si="0"/>
        <v>292</v>
      </c>
      <c r="E7" s="15">
        <v>2.4300000000000002</v>
      </c>
      <c r="F7" s="10">
        <f t="shared" si="1"/>
        <v>709.56000000000006</v>
      </c>
      <c r="G7" s="2"/>
      <c r="H7" s="2"/>
      <c r="I7" s="9"/>
    </row>
    <row r="8" spans="1:9" x14ac:dyDescent="0.25">
      <c r="A8" s="12">
        <v>43916</v>
      </c>
      <c r="B8" s="13" t="s">
        <v>0</v>
      </c>
      <c r="C8" s="13">
        <v>67200</v>
      </c>
      <c r="D8" s="13">
        <f t="shared" ref="D8:D9" si="2">C8-C6</f>
        <v>625</v>
      </c>
      <c r="E8" s="14">
        <v>4.49</v>
      </c>
      <c r="F8" s="10">
        <f t="shared" ref="F8:F9" si="3">D8*E8</f>
        <v>2806.25</v>
      </c>
      <c r="G8" s="11">
        <f>SUM(F8,F9)</f>
        <v>3357.86</v>
      </c>
      <c r="H8" s="2">
        <v>3357.86</v>
      </c>
      <c r="I8" s="9"/>
    </row>
    <row r="9" spans="1:9" x14ac:dyDescent="0.25">
      <c r="A9" s="12"/>
      <c r="B9" s="13" t="s">
        <v>1</v>
      </c>
      <c r="C9" s="13">
        <v>28374</v>
      </c>
      <c r="D9" s="13">
        <f t="shared" si="2"/>
        <v>227</v>
      </c>
      <c r="E9" s="15">
        <v>2.4300000000000002</v>
      </c>
      <c r="F9" s="10">
        <f t="shared" si="3"/>
        <v>551.61</v>
      </c>
      <c r="G9" s="2"/>
      <c r="H9" s="2"/>
      <c r="I9" s="9"/>
    </row>
    <row r="10" spans="1:9" x14ac:dyDescent="0.25">
      <c r="F10" s="2" t="s">
        <v>10</v>
      </c>
      <c r="G10" s="11">
        <f>SUM(G2:G9)</f>
        <v>10639.17</v>
      </c>
      <c r="H10" s="11">
        <f>SUM(H2:H9)</f>
        <v>10639.17</v>
      </c>
      <c r="I10" s="9"/>
    </row>
    <row r="11" spans="1:9" x14ac:dyDescent="0.25">
      <c r="F11" s="2" t="s">
        <v>11</v>
      </c>
      <c r="G11" s="2"/>
      <c r="H11" s="11">
        <f>SUM(H10,-G10)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6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2020-03-28T18:42:32Z</dcterms:modified>
</cp:coreProperties>
</file>