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5.10.2021\16.09.2021.ОБНОВЛЕНИЕ САЙТА\Эл.энергия по 15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H10" i="1"/>
  <c r="D5" i="1"/>
  <c r="D4" i="1"/>
  <c r="D7" i="1"/>
  <c r="F7" i="1" s="1"/>
  <c r="D6" i="1"/>
  <c r="F6" i="1" s="1"/>
  <c r="G6" i="1" l="1"/>
  <c r="F5" i="1"/>
  <c r="F4" i="1"/>
  <c r="G4" i="1" l="1"/>
  <c r="G10" i="1" s="1"/>
  <c r="H11" i="1" s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<sst xmlns="http://schemas.openxmlformats.org/spreadsheetml/2006/main" count="16" uniqueCount="10">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</sst>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2" fontId="0" fillId="0" borderId="2" xfId="0" applyNumberFormat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8" sqref="I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44494</v>
      </c>
      <c r="B2" s="5" t="s">
        <v>8</v>
      </c>
      <c r="C2" s="3">
        <v>9863</v>
      </c>
      <c r="D2" s="3">
        <f t="shared" ref="D2:D3" si="0">SUM(C2,-C4)</f>
        <v>346</v>
      </c>
      <c r="E2" s="3">
        <v>4.96</v>
      </c>
      <c r="F2" s="8">
        <f t="shared" ref="F2:F3" si="1">D2*E2</f>
        <v>1716.16</v>
      </c>
      <c r="G2" s="8">
        <f>SUM(F2,F3)</f>
        <v>2244.12</v>
      </c>
      <c r="H2" s="3">
        <v>2244.12</v>
      </c>
    </row>
    <row r="3" spans="1:8" x14ac:dyDescent="0.25">
      <c r="A3" s="4"/>
      <c r="B3" s="5" t="s">
        <v>9</v>
      </c>
      <c r="C3" s="3">
        <v>6136</v>
      </c>
      <c r="D3" s="3">
        <f t="shared" si="0"/>
        <v>197</v>
      </c>
      <c r="E3" s="3">
        <v>2.68</v>
      </c>
      <c r="F3" s="8">
        <f t="shared" si="1"/>
        <v>527.96</v>
      </c>
      <c r="G3" s="3"/>
      <c r="H3" s="3"/>
    </row>
    <row r="4" spans="1:8" x14ac:dyDescent="0.25">
      <c r="A4" s="11">
        <v>44377</v>
      </c>
      <c r="B4" s="5" t="s">
        <v>8</v>
      </c>
      <c r="C4" s="3">
        <v>9517</v>
      </c>
      <c r="D4" s="3">
        <f t="shared" ref="D4:D5" si="2">SUM(C4,-C6)</f>
        <v>957</v>
      </c>
      <c r="E4" s="3">
        <v>4.71</v>
      </c>
      <c r="F4" s="8">
        <f t="shared" ref="F4:F7" si="3">D4*E4</f>
        <v>4507.47</v>
      </c>
      <c r="G4" s="8">
        <f>SUM(F4,F5)</f>
        <v>6050.22</v>
      </c>
      <c r="H4" s="3">
        <v>6050.22</v>
      </c>
    </row>
    <row r="5" spans="1:8" x14ac:dyDescent="0.25">
      <c r="A5" s="4"/>
      <c r="B5" s="5" t="s">
        <v>9</v>
      </c>
      <c r="C5" s="3">
        <v>5939</v>
      </c>
      <c r="D5" s="3">
        <f t="shared" si="2"/>
        <v>605</v>
      </c>
      <c r="E5" s="3">
        <v>2.5499999999999998</v>
      </c>
      <c r="F5" s="8">
        <f t="shared" si="3"/>
        <v>1542.75</v>
      </c>
      <c r="G5" s="3"/>
      <c r="H5" s="3"/>
    </row>
    <row r="6" spans="1:8" x14ac:dyDescent="0.25">
      <c r="A6" s="4">
        <v>44320</v>
      </c>
      <c r="B6" s="5" t="s">
        <v>8</v>
      </c>
      <c r="C6" s="3">
        <v>8560</v>
      </c>
      <c r="D6" s="3">
        <f>SUM(C6,-C8)</f>
        <v>1138</v>
      </c>
      <c r="E6" s="3">
        <v>4.71</v>
      </c>
      <c r="F6" s="8">
        <f t="shared" si="3"/>
        <v>5359.98</v>
      </c>
      <c r="G6" s="8">
        <f>SUM(F6,F7)</f>
        <v>6910.3799999999992</v>
      </c>
      <c r="H6" s="3">
        <v>6910.38</v>
      </c>
    </row>
    <row r="7" spans="1:8" x14ac:dyDescent="0.25">
      <c r="A7" s="4"/>
      <c r="B7" s="5" t="s">
        <v>9</v>
      </c>
      <c r="C7" s="3">
        <v>5334</v>
      </c>
      <c r="D7" s="3">
        <f>SUM(C7,-C9)</f>
        <v>608</v>
      </c>
      <c r="E7" s="3">
        <v>2.5499999999999998</v>
      </c>
      <c r="F7" s="8">
        <f t="shared" si="3"/>
        <v>1550.3999999999999</v>
      </c>
      <c r="G7" s="3"/>
      <c r="H7" s="3"/>
    </row>
    <row r="8" spans="1:8" x14ac:dyDescent="0.25">
      <c r="A8" s="4">
        <v>44251</v>
      </c>
      <c r="B8" s="5" t="s">
        <v>8</v>
      </c>
      <c r="C8" s="3">
        <v>7422</v>
      </c>
      <c r="D8" s="3"/>
      <c r="E8" s="3"/>
      <c r="F8" s="8"/>
      <c r="G8" s="8"/>
      <c r="H8" s="3"/>
    </row>
    <row r="9" spans="1:8" x14ac:dyDescent="0.25">
      <c r="A9" s="4"/>
      <c r="B9" s="5" t="s">
        <v>9</v>
      </c>
      <c r="C9" s="3">
        <v>4726</v>
      </c>
      <c r="D9" s="3"/>
      <c r="E9" s="3"/>
      <c r="F9" s="8"/>
      <c r="G9" s="3"/>
      <c r="H9" s="3"/>
    </row>
    <row r="10" spans="1:8" x14ac:dyDescent="0.25">
      <c r="A10" s="6"/>
      <c r="B10" s="7"/>
      <c r="C10" s="6"/>
      <c r="D10" s="6"/>
      <c r="E10" s="6"/>
      <c r="F10" s="6"/>
      <c r="G10" s="10">
        <f>SUM(G4:G9)</f>
        <v>12960.599999999999</v>
      </c>
      <c r="H10" s="10">
        <f>SUM(H4:H9)</f>
        <v>12960.6</v>
      </c>
    </row>
    <row r="11" spans="1:8" x14ac:dyDescent="0.25">
      <c r="A11" s="6"/>
      <c r="B11" s="7"/>
      <c r="C11" s="6"/>
      <c r="D11" s="6"/>
      <c r="E11" s="6"/>
      <c r="F11" s="6"/>
      <c r="G11" s="3"/>
      <c r="H11" s="8">
        <f>SUM(H10,-G10)</f>
        <v>1.8189894035458565E-12</v>
      </c>
    </row>
    <row r="12" spans="1:8" x14ac:dyDescent="0.25">
      <c r="A12" s="6"/>
      <c r="B12" s="7"/>
      <c r="C12" s="6"/>
      <c r="D12" s="6"/>
      <c r="E12" s="6"/>
      <c r="F12" s="6"/>
      <c r="G12" s="6"/>
      <c r="H12" s="6"/>
    </row>
    <row r="13" spans="1:8" x14ac:dyDescent="0.25">
      <c r="A13" s="6"/>
      <c r="B13" s="7"/>
      <c r="C13" s="6"/>
      <c r="D13" s="6"/>
      <c r="E13" s="6"/>
      <c r="F13" s="6"/>
      <c r="G13" s="6"/>
      <c r="H13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2021-11-01T08:48:02Z</dcterms:modified>
</cp:coreProperties>
</file>