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D26" i="1"/>
  <c r="F26" i="1" s="1"/>
  <c r="D25" i="1"/>
  <c r="F25" i="1" s="1"/>
  <c r="G25" i="1" l="1"/>
  <c r="D24" i="1"/>
  <c r="F24" i="1" s="1"/>
  <c r="D23" i="1"/>
  <c r="F23" i="1" s="1"/>
  <c r="G23" i="1" l="1"/>
  <c r="D22" i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l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l="1"/>
  <c r="D8" i="1" l="1"/>
  <c r="D9" i="1"/>
  <c r="D7" i="1"/>
  <c r="D6" i="1"/>
  <c r="F7" i="1" l="1"/>
  <c r="F6" i="1"/>
  <c r="G6" i="1" l="1"/>
  <c r="F9" i="1"/>
  <c r="F8" i="1"/>
  <c r="G8" i="1" l="1"/>
  <c r="D5" i="1"/>
  <c r="F5" i="1" s="1"/>
  <c r="D4" i="1"/>
  <c r="F4" i="1" s="1"/>
  <c r="G4" i="1" l="1"/>
  <c r="H28" i="1" l="1"/>
</calcChain>
</file>

<file path=xl/sharedStrings.xml><?xml version="1.0" encoding="utf-8"?>
<sst xmlns="http://schemas.openxmlformats.org/spreadsheetml/2006/main" count="36" uniqueCount="14">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</sst>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H10" sqref="H7:H10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3" t="s">
        <v>0</v>
      </c>
      <c r="C2" s="3">
        <v>22143</v>
      </c>
      <c r="D2" s="3"/>
      <c r="E2" s="6"/>
      <c r="F2" s="8"/>
      <c r="G2" s="9"/>
      <c r="H2" s="9">
        <v>-26.98</v>
      </c>
    </row>
    <row r="3" spans="1:8" x14ac:dyDescent="0.25">
      <c r="A3" s="2"/>
      <c r="B3" s="3" t="s">
        <v>1</v>
      </c>
      <c r="C3" s="3">
        <v>11288</v>
      </c>
      <c r="D3" s="3"/>
      <c r="E3" s="3"/>
      <c r="F3" s="8"/>
      <c r="G3" s="2"/>
      <c r="H3" s="9"/>
    </row>
    <row r="4" spans="1:8" x14ac:dyDescent="0.25">
      <c r="A4" s="7">
        <v>44039</v>
      </c>
      <c r="B4" s="3" t="s">
        <v>0</v>
      </c>
      <c r="C4" s="3">
        <v>22526</v>
      </c>
      <c r="D4" s="3">
        <f t="shared" ref="D4:D5" si="0">SUM(C4,-C2)</f>
        <v>383</v>
      </c>
      <c r="E4" s="6">
        <v>4.71</v>
      </c>
      <c r="F4" s="8">
        <f t="shared" ref="F4:F7" si="1">D4*E4</f>
        <v>1803.93</v>
      </c>
      <c r="G4" s="14">
        <f>SUM(F4,F5)</f>
        <v>2204.2800000000002</v>
      </c>
      <c r="H4" s="14">
        <v>2101.1799999999998</v>
      </c>
    </row>
    <row r="5" spans="1:8" x14ac:dyDescent="0.25">
      <c r="A5" s="2"/>
      <c r="B5" s="3" t="s">
        <v>1</v>
      </c>
      <c r="C5" s="3">
        <v>11445</v>
      </c>
      <c r="D5" s="3">
        <f t="shared" si="0"/>
        <v>157</v>
      </c>
      <c r="E5" s="3">
        <v>2.5499999999999998</v>
      </c>
      <c r="F5" s="8">
        <f t="shared" si="1"/>
        <v>400.34999999999997</v>
      </c>
      <c r="G5" s="15"/>
      <c r="H5" s="14"/>
    </row>
    <row r="6" spans="1:8" x14ac:dyDescent="0.25">
      <c r="A6" s="7">
        <v>44077</v>
      </c>
      <c r="B6" s="3" t="s">
        <v>0</v>
      </c>
      <c r="C6" s="3">
        <v>22770</v>
      </c>
      <c r="D6" s="3">
        <f>SUM(C6,-C4)</f>
        <v>244</v>
      </c>
      <c r="E6" s="6">
        <v>4.71</v>
      </c>
      <c r="F6" s="8">
        <f t="shared" si="1"/>
        <v>1149.24</v>
      </c>
      <c r="G6" s="14">
        <f>SUM(F6,F7)</f>
        <v>1353.24</v>
      </c>
      <c r="H6" s="14">
        <v>1289.96</v>
      </c>
    </row>
    <row r="7" spans="1:8" x14ac:dyDescent="0.25">
      <c r="A7" s="2"/>
      <c r="B7" s="3" t="s">
        <v>1</v>
      </c>
      <c r="C7" s="3">
        <v>11525</v>
      </c>
      <c r="D7" s="3">
        <f>SUM(C7,-C5)</f>
        <v>80</v>
      </c>
      <c r="E7" s="3">
        <v>2.5499999999999998</v>
      </c>
      <c r="F7" s="8">
        <f t="shared" si="1"/>
        <v>204</v>
      </c>
      <c r="G7" s="15"/>
      <c r="H7" s="14"/>
    </row>
    <row r="8" spans="1:8" x14ac:dyDescent="0.25">
      <c r="A8" s="7">
        <v>44116</v>
      </c>
      <c r="B8" s="3" t="s">
        <v>0</v>
      </c>
      <c r="C8" s="3">
        <v>23119</v>
      </c>
      <c r="D8" s="3">
        <f>SUM(C8,-C6)</f>
        <v>349</v>
      </c>
      <c r="E8" s="6">
        <v>4.71</v>
      </c>
      <c r="F8" s="8">
        <f t="shared" ref="F8:F9" si="2">D8*E8</f>
        <v>1643.79</v>
      </c>
      <c r="G8" s="14">
        <f>SUM(F8,F9)</f>
        <v>2097.69</v>
      </c>
      <c r="H8" s="14">
        <v>1999.55</v>
      </c>
    </row>
    <row r="9" spans="1:8" x14ac:dyDescent="0.25">
      <c r="A9" s="2"/>
      <c r="B9" s="3" t="s">
        <v>1</v>
      </c>
      <c r="C9" s="3">
        <v>11703</v>
      </c>
      <c r="D9" s="3">
        <f>SUM(C9,-C7)</f>
        <v>178</v>
      </c>
      <c r="E9" s="3">
        <v>2.5499999999999998</v>
      </c>
      <c r="F9" s="8">
        <f t="shared" si="2"/>
        <v>453.9</v>
      </c>
      <c r="G9" s="15"/>
      <c r="H9" s="14"/>
    </row>
    <row r="10" spans="1:8" x14ac:dyDescent="0.25">
      <c r="A10" s="13">
        <v>44160</v>
      </c>
      <c r="B10" s="3" t="s">
        <v>12</v>
      </c>
      <c r="C10" s="3">
        <v>0</v>
      </c>
      <c r="D10" s="3" t="s">
        <v>13</v>
      </c>
      <c r="E10" s="3">
        <v>0</v>
      </c>
      <c r="F10" s="12">
        <v>0</v>
      </c>
      <c r="G10" s="15"/>
      <c r="H10" s="14">
        <v>291.5</v>
      </c>
    </row>
    <row r="11" spans="1:8" x14ac:dyDescent="0.25">
      <c r="A11" s="7">
        <v>44165</v>
      </c>
      <c r="B11" s="3" t="s">
        <v>0</v>
      </c>
      <c r="C11" s="3">
        <v>24115</v>
      </c>
      <c r="D11" s="3">
        <f>SUM(C11,-C8)</f>
        <v>996</v>
      </c>
      <c r="E11" s="6">
        <v>4.71</v>
      </c>
      <c r="F11" s="8">
        <f t="shared" ref="F11:F12" si="3">D11*E11</f>
        <v>4691.16</v>
      </c>
      <c r="G11" s="14">
        <f>SUM(F11,F12)</f>
        <v>5945.76</v>
      </c>
      <c r="H11" s="14">
        <v>5945.76</v>
      </c>
    </row>
    <row r="12" spans="1:8" x14ac:dyDescent="0.25">
      <c r="A12" s="2"/>
      <c r="B12" s="3" t="s">
        <v>1</v>
      </c>
      <c r="C12" s="3">
        <v>12195</v>
      </c>
      <c r="D12" s="3">
        <f>SUM(C12,-C9)</f>
        <v>492</v>
      </c>
      <c r="E12" s="3">
        <v>2.5499999999999998</v>
      </c>
      <c r="F12" s="8">
        <f t="shared" si="3"/>
        <v>1254.5999999999999</v>
      </c>
      <c r="G12" s="15"/>
      <c r="H12" s="14"/>
    </row>
    <row r="13" spans="1:8" x14ac:dyDescent="0.25">
      <c r="A13" s="7">
        <v>44207</v>
      </c>
      <c r="B13" s="3" t="s">
        <v>0</v>
      </c>
      <c r="C13" s="3">
        <v>24866</v>
      </c>
      <c r="D13" s="3">
        <f t="shared" ref="D13:D20" si="4">SUM(C13,-C11)</f>
        <v>751</v>
      </c>
      <c r="E13" s="6">
        <v>4.71</v>
      </c>
      <c r="F13" s="8">
        <f t="shared" ref="F13:F14" si="5">D13*E13</f>
        <v>3537.21</v>
      </c>
      <c r="G13" s="14">
        <f>SUM(F13,F14)</f>
        <v>4496.01</v>
      </c>
      <c r="H13" s="14">
        <v>4469.01</v>
      </c>
    </row>
    <row r="14" spans="1:8" x14ac:dyDescent="0.25">
      <c r="A14" s="2"/>
      <c r="B14" s="3" t="s">
        <v>1</v>
      </c>
      <c r="C14" s="3">
        <v>12571</v>
      </c>
      <c r="D14" s="3">
        <f t="shared" si="4"/>
        <v>376</v>
      </c>
      <c r="E14" s="3">
        <v>2.5499999999999998</v>
      </c>
      <c r="F14" s="8">
        <f t="shared" si="5"/>
        <v>958.8</v>
      </c>
      <c r="G14" s="15"/>
      <c r="H14" s="14"/>
    </row>
    <row r="15" spans="1:8" x14ac:dyDescent="0.25">
      <c r="A15" s="7">
        <v>44242</v>
      </c>
      <c r="B15" s="3" t="s">
        <v>0</v>
      </c>
      <c r="C15" s="3">
        <v>25566</v>
      </c>
      <c r="D15" s="3">
        <f t="shared" si="4"/>
        <v>700</v>
      </c>
      <c r="E15" s="6">
        <v>4.71</v>
      </c>
      <c r="F15" s="8">
        <f t="shared" ref="F15:F16" si="6">D15*E15</f>
        <v>3297</v>
      </c>
      <c r="G15" s="14">
        <f>SUM(F15,F16)</f>
        <v>4217.55</v>
      </c>
      <c r="H15" s="14">
        <v>4217.55</v>
      </c>
    </row>
    <row r="16" spans="1:8" x14ac:dyDescent="0.25">
      <c r="A16" s="2"/>
      <c r="B16" s="3" t="s">
        <v>1</v>
      </c>
      <c r="C16" s="3">
        <v>12932</v>
      </c>
      <c r="D16" s="3">
        <f t="shared" si="4"/>
        <v>361</v>
      </c>
      <c r="E16" s="3">
        <v>2.5499999999999998</v>
      </c>
      <c r="F16" s="8">
        <f t="shared" si="6"/>
        <v>920.55</v>
      </c>
      <c r="G16" s="15"/>
      <c r="H16" s="14"/>
    </row>
    <row r="17" spans="1:8" x14ac:dyDescent="0.25">
      <c r="A17" s="7">
        <v>44277</v>
      </c>
      <c r="B17" s="3" t="s">
        <v>0</v>
      </c>
      <c r="C17" s="3">
        <v>26129</v>
      </c>
      <c r="D17" s="3">
        <f t="shared" si="4"/>
        <v>563</v>
      </c>
      <c r="E17" s="6">
        <v>4.71</v>
      </c>
      <c r="F17" s="8">
        <f t="shared" ref="F17:F18" si="7">D17*E17</f>
        <v>2651.73</v>
      </c>
      <c r="G17" s="14">
        <f>SUM(F17,F18)</f>
        <v>3419.2799999999997</v>
      </c>
      <c r="H17" s="14">
        <v>3419.28</v>
      </c>
    </row>
    <row r="18" spans="1:8" x14ac:dyDescent="0.25">
      <c r="A18" s="2"/>
      <c r="B18" s="3" t="s">
        <v>1</v>
      </c>
      <c r="C18" s="3">
        <v>13233</v>
      </c>
      <c r="D18" s="3">
        <f t="shared" si="4"/>
        <v>301</v>
      </c>
      <c r="E18" s="3">
        <v>2.5499999999999998</v>
      </c>
      <c r="F18" s="8">
        <f t="shared" si="7"/>
        <v>767.55</v>
      </c>
      <c r="G18" s="15"/>
      <c r="H18" s="14"/>
    </row>
    <row r="19" spans="1:8" x14ac:dyDescent="0.25">
      <c r="A19" s="7">
        <v>44320</v>
      </c>
      <c r="B19" s="3" t="s">
        <v>0</v>
      </c>
      <c r="C19" s="3">
        <v>26709</v>
      </c>
      <c r="D19" s="3">
        <f t="shared" si="4"/>
        <v>580</v>
      </c>
      <c r="E19" s="6">
        <v>4.71</v>
      </c>
      <c r="F19" s="8">
        <f t="shared" ref="F19:F20" si="8">D19*E19</f>
        <v>2731.8</v>
      </c>
      <c r="G19" s="14">
        <f>SUM(F19,F20)</f>
        <v>3491.7000000000003</v>
      </c>
      <c r="H19" s="14">
        <v>3491.7</v>
      </c>
    </row>
    <row r="20" spans="1:8" x14ac:dyDescent="0.25">
      <c r="A20" s="2"/>
      <c r="B20" s="3" t="s">
        <v>1</v>
      </c>
      <c r="C20" s="3">
        <v>13531</v>
      </c>
      <c r="D20" s="3">
        <f t="shared" si="4"/>
        <v>298</v>
      </c>
      <c r="E20" s="3">
        <v>2.5499999999999998</v>
      </c>
      <c r="F20" s="8">
        <f t="shared" si="8"/>
        <v>759.9</v>
      </c>
      <c r="G20" s="15"/>
      <c r="H20" s="14"/>
    </row>
    <row r="21" spans="1:8" x14ac:dyDescent="0.25">
      <c r="A21" s="7">
        <v>44392</v>
      </c>
      <c r="B21" s="3" t="s">
        <v>0</v>
      </c>
      <c r="C21" s="3">
        <v>27276</v>
      </c>
      <c r="D21" s="3">
        <f t="shared" ref="D21:D22" si="9">SUM(C21,-C19)</f>
        <v>567</v>
      </c>
      <c r="E21" s="6">
        <v>4.96</v>
      </c>
      <c r="F21" s="8">
        <f t="shared" ref="F21:F22" si="10">D21*E21</f>
        <v>2812.32</v>
      </c>
      <c r="G21" s="14">
        <f>SUM(F21,F22)</f>
        <v>3468.92</v>
      </c>
      <c r="H21" s="14">
        <v>3468.92</v>
      </c>
    </row>
    <row r="22" spans="1:8" x14ac:dyDescent="0.25">
      <c r="A22" s="2"/>
      <c r="B22" s="3" t="s">
        <v>1</v>
      </c>
      <c r="C22" s="3">
        <v>13776</v>
      </c>
      <c r="D22" s="3">
        <f t="shared" si="9"/>
        <v>245</v>
      </c>
      <c r="E22" s="3">
        <v>2.68</v>
      </c>
      <c r="F22" s="8">
        <f t="shared" si="10"/>
        <v>656.6</v>
      </c>
      <c r="G22" s="15"/>
      <c r="H22" s="14"/>
    </row>
    <row r="23" spans="1:8" x14ac:dyDescent="0.25">
      <c r="A23" s="7">
        <v>44440</v>
      </c>
      <c r="B23" s="3" t="s">
        <v>0</v>
      </c>
      <c r="C23" s="3">
        <v>27545</v>
      </c>
      <c r="D23" s="3">
        <f t="shared" ref="D23:D24" si="11">SUM(C23,-C21)</f>
        <v>269</v>
      </c>
      <c r="E23" s="6">
        <v>4.96</v>
      </c>
      <c r="F23" s="8">
        <f t="shared" ref="F23:F24" si="12">D23*E23</f>
        <v>1334.24</v>
      </c>
      <c r="G23" s="14">
        <f>SUM(F23,F24)</f>
        <v>1621</v>
      </c>
      <c r="H23" s="14">
        <v>1621</v>
      </c>
    </row>
    <row r="24" spans="1:8" x14ac:dyDescent="0.25">
      <c r="A24" s="2"/>
      <c r="B24" s="3" t="s">
        <v>1</v>
      </c>
      <c r="C24" s="3">
        <v>13883</v>
      </c>
      <c r="D24" s="3">
        <f t="shared" si="11"/>
        <v>107</v>
      </c>
      <c r="E24" s="3">
        <v>2.68</v>
      </c>
      <c r="F24" s="8">
        <f t="shared" si="12"/>
        <v>286.76</v>
      </c>
      <c r="G24" s="15"/>
      <c r="H24" s="14"/>
    </row>
    <row r="25" spans="1:8" x14ac:dyDescent="0.25">
      <c r="A25" s="7">
        <v>44495</v>
      </c>
      <c r="B25" s="3" t="s">
        <v>0</v>
      </c>
      <c r="C25" s="3">
        <v>27948</v>
      </c>
      <c r="D25" s="3">
        <f t="shared" ref="D25:D26" si="13">SUM(C25,-C23)</f>
        <v>403</v>
      </c>
      <c r="E25" s="6">
        <v>4.96</v>
      </c>
      <c r="F25" s="8">
        <f t="shared" ref="F25:F26" si="14">D25*E25</f>
        <v>1998.8799999999999</v>
      </c>
      <c r="G25" s="14">
        <f>SUM(F25,F26)</f>
        <v>2518.8000000000002</v>
      </c>
      <c r="H25" s="14">
        <v>2518.8000000000002</v>
      </c>
    </row>
    <row r="26" spans="1:8" x14ac:dyDescent="0.25">
      <c r="A26" s="2"/>
      <c r="B26" s="3" t="s">
        <v>1</v>
      </c>
      <c r="C26" s="3">
        <v>14077</v>
      </c>
      <c r="D26" s="3">
        <f t="shared" si="13"/>
        <v>194</v>
      </c>
      <c r="E26" s="3">
        <v>2.68</v>
      </c>
      <c r="F26" s="8">
        <f t="shared" si="14"/>
        <v>519.92000000000007</v>
      </c>
      <c r="G26" s="15"/>
      <c r="H26" s="14"/>
    </row>
    <row r="27" spans="1:8" x14ac:dyDescent="0.25">
      <c r="F27" s="11" t="s">
        <v>10</v>
      </c>
      <c r="G27" s="14">
        <f>SUM(G2:G26)</f>
        <v>34834.230000000003</v>
      </c>
      <c r="H27" s="14">
        <f>SUM(H2:H26)</f>
        <v>34807.230000000003</v>
      </c>
    </row>
    <row r="28" spans="1:8" x14ac:dyDescent="0.25">
      <c r="F28" s="2" t="s">
        <v>11</v>
      </c>
      <c r="G28" s="2"/>
      <c r="H28" s="9">
        <f>SUM(H27,-G27)</f>
        <v>-27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2021-11-01T09:28:08Z</dcterms:modified>
</cp:coreProperties>
</file>