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H42" i="1" l="1"/>
  <c r="D5" i="1"/>
  <c r="F5" i="1" s="1"/>
  <c r="D4" i="1"/>
  <c r="F4" i="1" s="1"/>
  <c r="G4" i="1" s="1"/>
  <c r="D6" i="1" l="1"/>
  <c r="F6" i="1" s="1"/>
  <c r="D7" i="1"/>
  <c r="F7" i="1" s="1"/>
  <c r="G6" i="1" l="1"/>
  <c r="D9" i="1"/>
  <c r="F9" i="1" s="1"/>
  <c r="G8" i="1" s="1"/>
  <c r="D11" i="1" l="1"/>
  <c r="F11" i="1" s="1"/>
  <c r="D10" i="1"/>
  <c r="F10" i="1" s="1"/>
  <c r="G10" i="1" l="1"/>
  <c r="D13" i="1"/>
  <c r="F13" i="1" s="1"/>
  <c r="D12" i="1"/>
  <c r="F12" i="1" s="1"/>
  <c r="G12" i="1" s="1"/>
  <c r="D15" i="1" l="1"/>
  <c r="F15" i="1" s="1"/>
  <c r="D14" i="1"/>
  <c r="F14" i="1" s="1"/>
  <c r="G14" i="1" s="1"/>
  <c r="D17" i="1" l="1"/>
  <c r="F17" i="1" s="1"/>
  <c r="D16" i="1"/>
  <c r="F16" i="1" s="1"/>
  <c r="G16" i="1" l="1"/>
  <c r="D19" i="1"/>
  <c r="F19" i="1" s="1"/>
  <c r="D18" i="1"/>
  <c r="F18" i="1" s="1"/>
  <c r="G18" i="1" l="1"/>
  <c r="D21" i="1"/>
  <c r="F21" i="1" s="1"/>
  <c r="D20" i="1"/>
  <c r="F20" i="1" s="1"/>
  <c r="G20" i="1" l="1"/>
  <c r="D23" i="1"/>
  <c r="F23" i="1" s="1"/>
  <c r="D22" i="1"/>
  <c r="F22" i="1" s="1"/>
  <c r="G22" i="1" l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D24" i="1"/>
  <c r="G38" i="1" l="1"/>
  <c r="G30" i="1"/>
  <c r="G36" i="1"/>
  <c r="G32" i="1"/>
  <c r="G34" i="1"/>
  <c r="G26" i="1"/>
  <c r="G28" i="1"/>
  <c r="F25" i="1"/>
  <c r="F24" i="1"/>
  <c r="G24" i="1" l="1"/>
  <c r="G42" i="1" s="1"/>
  <c r="H43" i="1" l="1"/>
</calcChain>
</file>

<file path=xl/sharedStrings.xml><?xml version="1.0" encoding="utf-8"?>
<sst xmlns="http://schemas.openxmlformats.org/spreadsheetml/2006/main" count="49" uniqueCount="11">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</sst>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ht="19.5" customHeight="1" x14ac:dyDescent="0.25">
      <c r="A2" s="14">
        <v>44543</v>
      </c>
      <c r="B2" s="2" t="s">
        <v>0</v>
      </c>
      <c r="C2" s="10">
        <v>22629</v>
      </c>
      <c r="D2" s="2">
        <f t="shared" ref="D2:D3" si="0">C2-C4</f>
        <v>1192</v>
      </c>
      <c r="E2" s="5">
        <v>4.96</v>
      </c>
      <c r="F2" s="8">
        <f t="shared" ref="F2:F3" si="1">D2*E2</f>
        <v>5912.32</v>
      </c>
      <c r="G2" s="9">
        <f>SUM(F2,F3)</f>
        <v>7405.08</v>
      </c>
      <c r="H2" s="20">
        <v>7405.08</v>
      </c>
    </row>
    <row r="3" spans="1:8" ht="20.25" customHeight="1" x14ac:dyDescent="0.25">
      <c r="A3" s="3"/>
      <c r="B3" s="2" t="s">
        <v>1</v>
      </c>
      <c r="C3" s="10">
        <v>9908</v>
      </c>
      <c r="D3" s="2">
        <f t="shared" si="0"/>
        <v>557</v>
      </c>
      <c r="E3" s="5">
        <v>2.68</v>
      </c>
      <c r="F3" s="8">
        <f t="shared" si="1"/>
        <v>1492.76</v>
      </c>
      <c r="G3" s="9"/>
      <c r="H3" s="20"/>
    </row>
    <row r="4" spans="1:8" x14ac:dyDescent="0.25">
      <c r="A4" s="15">
        <v>44501</v>
      </c>
      <c r="B4" s="2" t="s">
        <v>0</v>
      </c>
      <c r="C4" s="10">
        <v>21437</v>
      </c>
      <c r="D4" s="2">
        <f t="shared" ref="D4:D5" si="2">C4-C6</f>
        <v>1383</v>
      </c>
      <c r="E4" s="5">
        <v>4.96</v>
      </c>
      <c r="F4" s="8">
        <f t="shared" ref="F4:F5" si="3">D4*E4</f>
        <v>6859.68</v>
      </c>
      <c r="G4" s="9">
        <f>SUM(F4,F5)</f>
        <v>8328.32</v>
      </c>
      <c r="H4" s="20">
        <v>8328.32</v>
      </c>
    </row>
    <row r="5" spans="1:8" x14ac:dyDescent="0.25">
      <c r="A5" s="3"/>
      <c r="B5" s="2" t="s">
        <v>1</v>
      </c>
      <c r="C5" s="10">
        <v>9351</v>
      </c>
      <c r="D5" s="2">
        <f t="shared" si="2"/>
        <v>548</v>
      </c>
      <c r="E5" s="5">
        <v>2.68</v>
      </c>
      <c r="F5" s="8">
        <f t="shared" si="3"/>
        <v>1468.64</v>
      </c>
      <c r="G5" s="9"/>
      <c r="H5" s="20"/>
    </row>
    <row r="6" spans="1:8" x14ac:dyDescent="0.25">
      <c r="A6" s="15">
        <v>44494</v>
      </c>
      <c r="B6" s="2" t="s">
        <v>0</v>
      </c>
      <c r="C6" s="10">
        <v>20054</v>
      </c>
      <c r="D6" s="2">
        <f t="shared" ref="D6:D7" si="4">C6-C8</f>
        <v>199</v>
      </c>
      <c r="E6" s="5">
        <v>4.96</v>
      </c>
      <c r="F6" s="8">
        <f t="shared" ref="F6" si="5">D6*E6</f>
        <v>987.04</v>
      </c>
      <c r="G6" s="9">
        <f>SUM(F6,F7)</f>
        <v>1121.04</v>
      </c>
      <c r="H6" s="20">
        <v>630</v>
      </c>
    </row>
    <row r="7" spans="1:8" x14ac:dyDescent="0.25">
      <c r="A7" s="3"/>
      <c r="B7" s="2" t="s">
        <v>1</v>
      </c>
      <c r="C7" s="10">
        <v>8803</v>
      </c>
      <c r="D7" s="2">
        <f t="shared" si="4"/>
        <v>50</v>
      </c>
      <c r="E7" s="5">
        <v>2.68</v>
      </c>
      <c r="F7" s="8">
        <f t="shared" ref="F7" si="6">D7*E7</f>
        <v>134</v>
      </c>
      <c r="G7" s="9"/>
      <c r="H7" s="20"/>
    </row>
    <row r="8" spans="1:8" x14ac:dyDescent="0.25">
      <c r="A8" s="15">
        <v>44445</v>
      </c>
      <c r="B8" s="2" t="s">
        <v>0</v>
      </c>
      <c r="C8" s="10">
        <v>19855</v>
      </c>
      <c r="D8" s="2" t="s">
        <v>10</v>
      </c>
      <c r="E8" s="5">
        <v>4.96</v>
      </c>
      <c r="F8" s="8">
        <v>0</v>
      </c>
      <c r="G8" s="9">
        <f>SUM(F8,F9)</f>
        <v>0</v>
      </c>
      <c r="H8" s="20">
        <v>911.7</v>
      </c>
    </row>
    <row r="9" spans="1:8" x14ac:dyDescent="0.25">
      <c r="A9" s="3"/>
      <c r="B9" s="2" t="s">
        <v>1</v>
      </c>
      <c r="C9" s="10">
        <v>8753</v>
      </c>
      <c r="D9" s="2">
        <f t="shared" ref="D9" si="7">C9-C11</f>
        <v>0</v>
      </c>
      <c r="E9" s="5">
        <v>2.68</v>
      </c>
      <c r="F9" s="8">
        <f t="shared" ref="F9" si="8">D9*E9</f>
        <v>0</v>
      </c>
      <c r="G9" s="9"/>
      <c r="H9" s="20"/>
    </row>
    <row r="10" spans="1:8" x14ac:dyDescent="0.25">
      <c r="A10" s="15">
        <v>44431</v>
      </c>
      <c r="B10" s="2" t="s">
        <v>0</v>
      </c>
      <c r="C10" s="10">
        <v>19855</v>
      </c>
      <c r="D10" s="2">
        <f t="shared" ref="D10:D11" si="9">C10-C12</f>
        <v>217</v>
      </c>
      <c r="E10" s="5">
        <v>4.96</v>
      </c>
      <c r="F10" s="8">
        <f t="shared" ref="F10:F11" si="10">D10*E10</f>
        <v>1076.32</v>
      </c>
      <c r="G10" s="9">
        <f>SUM(F10,F11)</f>
        <v>1306.8</v>
      </c>
      <c r="H10" s="20">
        <v>1306.8</v>
      </c>
    </row>
    <row r="11" spans="1:8" x14ac:dyDescent="0.25">
      <c r="A11" s="3"/>
      <c r="B11" s="2" t="s">
        <v>1</v>
      </c>
      <c r="C11" s="10">
        <v>8753</v>
      </c>
      <c r="D11" s="2">
        <f t="shared" si="9"/>
        <v>86</v>
      </c>
      <c r="E11" s="5">
        <v>2.68</v>
      </c>
      <c r="F11" s="8">
        <f t="shared" si="10"/>
        <v>230.48000000000002</v>
      </c>
      <c r="G11" s="9"/>
      <c r="H11" s="20"/>
    </row>
    <row r="12" spans="1:8" x14ac:dyDescent="0.25">
      <c r="A12" s="15">
        <v>44389</v>
      </c>
      <c r="B12" s="2" t="s">
        <v>0</v>
      </c>
      <c r="C12" s="2">
        <v>19638</v>
      </c>
      <c r="D12" s="2">
        <f t="shared" ref="D12:D13" si="11">C12-C14</f>
        <v>306</v>
      </c>
      <c r="E12" s="5">
        <v>4.96</v>
      </c>
      <c r="F12" s="8">
        <f t="shared" ref="F12:F13" si="12">D12*E12</f>
        <v>1517.76</v>
      </c>
      <c r="G12" s="9">
        <f>SUM(F12,F13)</f>
        <v>1801.8400000000001</v>
      </c>
      <c r="H12" s="20">
        <v>1801.84</v>
      </c>
    </row>
    <row r="13" spans="1:8" x14ac:dyDescent="0.25">
      <c r="A13" s="3"/>
      <c r="B13" s="2" t="s">
        <v>1</v>
      </c>
      <c r="C13" s="2">
        <v>8667</v>
      </c>
      <c r="D13" s="2">
        <f t="shared" si="11"/>
        <v>106</v>
      </c>
      <c r="E13" s="5">
        <v>2.68</v>
      </c>
      <c r="F13" s="8">
        <f t="shared" si="12"/>
        <v>284.08000000000004</v>
      </c>
      <c r="G13" s="9"/>
      <c r="H13" s="20"/>
    </row>
    <row r="14" spans="1:8" x14ac:dyDescent="0.25">
      <c r="A14" s="15">
        <v>44335</v>
      </c>
      <c r="B14" s="2" t="s">
        <v>0</v>
      </c>
      <c r="C14" s="2">
        <v>19332</v>
      </c>
      <c r="D14" s="2">
        <f t="shared" ref="D14:D15" si="13">C14-C16</f>
        <v>546</v>
      </c>
      <c r="E14" s="5">
        <v>4.71</v>
      </c>
      <c r="F14" s="8">
        <f t="shared" ref="F14:F15" si="14">D14*E14</f>
        <v>2571.66</v>
      </c>
      <c r="G14" s="13">
        <f>SUM(F14,F15)</f>
        <v>3260.16</v>
      </c>
      <c r="H14" s="13">
        <v>3107.64</v>
      </c>
    </row>
    <row r="15" spans="1:8" x14ac:dyDescent="0.25">
      <c r="A15" s="3"/>
      <c r="B15" s="2" t="s">
        <v>1</v>
      </c>
      <c r="C15" s="2">
        <v>8561</v>
      </c>
      <c r="D15" s="2">
        <f t="shared" si="13"/>
        <v>270</v>
      </c>
      <c r="E15" s="5">
        <v>2.5499999999999998</v>
      </c>
      <c r="F15" s="8">
        <f t="shared" si="14"/>
        <v>688.5</v>
      </c>
      <c r="G15" s="9"/>
      <c r="H15" s="20"/>
    </row>
    <row r="16" spans="1:8" x14ac:dyDescent="0.25">
      <c r="A16" s="15">
        <v>44301</v>
      </c>
      <c r="B16" s="2" t="s">
        <v>0</v>
      </c>
      <c r="C16" s="2">
        <v>18786</v>
      </c>
      <c r="D16" s="2">
        <f t="shared" ref="D16:D24" si="15">C16-C18</f>
        <v>752</v>
      </c>
      <c r="E16" s="5">
        <v>4.71</v>
      </c>
      <c r="F16" s="8">
        <f t="shared" ref="F16:F17" si="16">D16*E16</f>
        <v>3541.92</v>
      </c>
      <c r="G16" s="13">
        <f>SUM(F16,F17)</f>
        <v>4633.32</v>
      </c>
      <c r="H16" s="13">
        <v>4416.5200000000004</v>
      </c>
    </row>
    <row r="17" spans="1:8" x14ac:dyDescent="0.25">
      <c r="A17" s="3"/>
      <c r="B17" s="2" t="s">
        <v>1</v>
      </c>
      <c r="C17" s="2">
        <v>8291</v>
      </c>
      <c r="D17" s="2">
        <f t="shared" si="15"/>
        <v>428</v>
      </c>
      <c r="E17" s="5">
        <v>2.5499999999999998</v>
      </c>
      <c r="F17" s="8">
        <f t="shared" si="16"/>
        <v>1091.3999999999999</v>
      </c>
      <c r="G17" s="9"/>
      <c r="H17" s="20"/>
    </row>
    <row r="18" spans="1:8" x14ac:dyDescent="0.25">
      <c r="A18" s="15">
        <v>44267</v>
      </c>
      <c r="B18" s="2" t="s">
        <v>0</v>
      </c>
      <c r="C18" s="2">
        <v>18034</v>
      </c>
      <c r="D18" s="2">
        <f t="shared" si="15"/>
        <v>912</v>
      </c>
      <c r="E18" s="5">
        <v>4.71</v>
      </c>
      <c r="F18" s="8">
        <f t="shared" ref="F18:F19" si="17">D18*E18</f>
        <v>4295.5199999999995</v>
      </c>
      <c r="G18" s="13">
        <f>SUM(F18,F19)</f>
        <v>5585.82</v>
      </c>
      <c r="H18" s="13">
        <v>5324.46</v>
      </c>
    </row>
    <row r="19" spans="1:8" x14ac:dyDescent="0.25">
      <c r="A19" s="3"/>
      <c r="B19" s="2" t="s">
        <v>1</v>
      </c>
      <c r="C19" s="2">
        <v>7863</v>
      </c>
      <c r="D19" s="2">
        <f t="shared" si="15"/>
        <v>506</v>
      </c>
      <c r="E19" s="5">
        <v>2.5499999999999998</v>
      </c>
      <c r="F19" s="8">
        <f t="shared" si="17"/>
        <v>1290.3</v>
      </c>
      <c r="G19" s="13"/>
      <c r="H19" s="13"/>
    </row>
    <row r="20" spans="1:8" x14ac:dyDescent="0.25">
      <c r="A20" s="15">
        <v>44236</v>
      </c>
      <c r="B20" s="2" t="s">
        <v>0</v>
      </c>
      <c r="C20" s="2">
        <v>17122</v>
      </c>
      <c r="D20" s="2">
        <f t="shared" si="15"/>
        <v>1003</v>
      </c>
      <c r="E20" s="5">
        <v>4.71</v>
      </c>
      <c r="F20" s="8">
        <f t="shared" ref="F20:F21" si="18">D20*E20</f>
        <v>4724.13</v>
      </c>
      <c r="G20" s="13">
        <f>SUM(F20,F21)</f>
        <v>6006.78</v>
      </c>
      <c r="H20" s="13">
        <v>5725.76</v>
      </c>
    </row>
    <row r="21" spans="1:8" x14ac:dyDescent="0.25">
      <c r="A21" s="3"/>
      <c r="B21" s="2" t="s">
        <v>1</v>
      </c>
      <c r="C21" s="2">
        <v>7357</v>
      </c>
      <c r="D21" s="2">
        <f t="shared" si="15"/>
        <v>503</v>
      </c>
      <c r="E21" s="5">
        <v>2.5499999999999998</v>
      </c>
      <c r="F21" s="8">
        <f t="shared" si="18"/>
        <v>1282.6499999999999</v>
      </c>
      <c r="G21" s="9"/>
      <c r="H21" s="20"/>
    </row>
    <row r="22" spans="1:8" x14ac:dyDescent="0.25">
      <c r="A22" s="15">
        <v>44200</v>
      </c>
      <c r="B22" s="2" t="s">
        <v>0</v>
      </c>
      <c r="C22" s="2">
        <v>16119</v>
      </c>
      <c r="D22" s="2">
        <f t="shared" si="15"/>
        <v>839</v>
      </c>
      <c r="E22" s="5">
        <v>4.71</v>
      </c>
      <c r="F22" s="8">
        <f t="shared" ref="F22:F23" si="19">D22*E22</f>
        <v>3951.69</v>
      </c>
      <c r="G22" s="9">
        <f>SUM(F22,F23)</f>
        <v>5239.4400000000005</v>
      </c>
      <c r="H22" s="9">
        <v>5239.4399999999996</v>
      </c>
    </row>
    <row r="23" spans="1:8" x14ac:dyDescent="0.25">
      <c r="A23" s="3"/>
      <c r="B23" s="2" t="s">
        <v>1</v>
      </c>
      <c r="C23" s="2">
        <v>6854</v>
      </c>
      <c r="D23" s="2">
        <f t="shared" si="15"/>
        <v>505</v>
      </c>
      <c r="E23" s="5">
        <v>2.5499999999999998</v>
      </c>
      <c r="F23" s="8">
        <f t="shared" si="19"/>
        <v>1287.75</v>
      </c>
      <c r="G23" s="9"/>
      <c r="H23" s="9"/>
    </row>
    <row r="24" spans="1:8" x14ac:dyDescent="0.25">
      <c r="A24" s="15">
        <v>44158</v>
      </c>
      <c r="B24" s="2" t="s">
        <v>0</v>
      </c>
      <c r="C24" s="2">
        <v>15280</v>
      </c>
      <c r="D24" s="2">
        <f t="shared" si="15"/>
        <v>726</v>
      </c>
      <c r="E24" s="5">
        <v>4.71</v>
      </c>
      <c r="F24" s="8">
        <f t="shared" ref="F24:F39" si="20">D24*E24</f>
        <v>3419.46</v>
      </c>
      <c r="G24" s="9">
        <f>SUM(F24,F25)</f>
        <v>4164.0599999999995</v>
      </c>
      <c r="H24" s="9">
        <v>4164.0600000000004</v>
      </c>
    </row>
    <row r="25" spans="1:8" x14ac:dyDescent="0.25">
      <c r="A25" s="3"/>
      <c r="B25" s="2" t="s">
        <v>1</v>
      </c>
      <c r="C25" s="2">
        <v>6349</v>
      </c>
      <c r="D25" s="2">
        <f t="shared" ref="D25:D39" si="21">C25-C27</f>
        <v>292</v>
      </c>
      <c r="E25" s="5">
        <v>2.5499999999999998</v>
      </c>
      <c r="F25" s="8">
        <f t="shared" si="20"/>
        <v>744.59999999999991</v>
      </c>
      <c r="G25" s="9"/>
      <c r="H25" s="9"/>
    </row>
    <row r="26" spans="1:8" x14ac:dyDescent="0.25">
      <c r="A26" s="3">
        <v>44123</v>
      </c>
      <c r="B26" s="2" t="s">
        <v>0</v>
      </c>
      <c r="C26" s="2">
        <v>14554</v>
      </c>
      <c r="D26" s="2">
        <f t="shared" si="21"/>
        <v>268</v>
      </c>
      <c r="E26" s="5">
        <v>4.71</v>
      </c>
      <c r="F26" s="8">
        <f t="shared" si="20"/>
        <v>1262.28</v>
      </c>
      <c r="G26" s="9">
        <f>SUM(F26,F27)</f>
        <v>1517.28</v>
      </c>
      <c r="H26" s="9">
        <v>1517.28</v>
      </c>
    </row>
    <row r="27" spans="1:8" x14ac:dyDescent="0.25">
      <c r="A27" s="3"/>
      <c r="B27" s="2" t="s">
        <v>1</v>
      </c>
      <c r="C27" s="2">
        <v>6057</v>
      </c>
      <c r="D27" s="2">
        <f t="shared" si="21"/>
        <v>100</v>
      </c>
      <c r="E27" s="5">
        <v>2.5499999999999998</v>
      </c>
      <c r="F27" s="8">
        <f t="shared" si="20"/>
        <v>254.99999999999997</v>
      </c>
      <c r="G27" s="9"/>
      <c r="H27" s="9"/>
    </row>
    <row r="28" spans="1:8" x14ac:dyDescent="0.25">
      <c r="A28" s="3">
        <v>44088</v>
      </c>
      <c r="B28" s="2" t="s">
        <v>0</v>
      </c>
      <c r="C28" s="2">
        <v>14286</v>
      </c>
      <c r="D28" s="2">
        <f t="shared" si="21"/>
        <v>200</v>
      </c>
      <c r="E28" s="5">
        <v>4.71</v>
      </c>
      <c r="F28" s="8">
        <f t="shared" si="20"/>
        <v>942</v>
      </c>
      <c r="G28" s="9">
        <f>SUM(F28,F29)</f>
        <v>1197</v>
      </c>
      <c r="H28" s="9">
        <v>1197</v>
      </c>
    </row>
    <row r="29" spans="1:8" x14ac:dyDescent="0.25">
      <c r="A29" s="3"/>
      <c r="B29" s="2" t="s">
        <v>1</v>
      </c>
      <c r="C29" s="2">
        <v>5957</v>
      </c>
      <c r="D29" s="2">
        <f t="shared" si="21"/>
        <v>100</v>
      </c>
      <c r="E29" s="5">
        <v>2.5499999999999998</v>
      </c>
      <c r="F29" s="8">
        <f t="shared" si="20"/>
        <v>254.99999999999997</v>
      </c>
      <c r="G29" s="9"/>
      <c r="H29" s="9"/>
    </row>
    <row r="30" spans="1:8" x14ac:dyDescent="0.25">
      <c r="A30" s="3">
        <v>44060</v>
      </c>
      <c r="B30" s="2" t="s">
        <v>0</v>
      </c>
      <c r="C30" s="2">
        <v>14086</v>
      </c>
      <c r="D30" s="2">
        <f t="shared" si="21"/>
        <v>200</v>
      </c>
      <c r="E30" s="19">
        <v>4.71</v>
      </c>
      <c r="F30" s="8">
        <f t="shared" si="20"/>
        <v>942</v>
      </c>
      <c r="G30" s="9">
        <f>SUM(F30,F31)</f>
        <v>1069.5</v>
      </c>
      <c r="H30" s="9">
        <v>1069.5</v>
      </c>
    </row>
    <row r="31" spans="1:8" x14ac:dyDescent="0.25">
      <c r="A31" s="3"/>
      <c r="B31" s="2" t="s">
        <v>1</v>
      </c>
      <c r="C31" s="2">
        <v>5857</v>
      </c>
      <c r="D31" s="2">
        <f t="shared" si="21"/>
        <v>50</v>
      </c>
      <c r="E31" s="19">
        <v>2.5499999999999998</v>
      </c>
      <c r="F31" s="8">
        <f t="shared" si="20"/>
        <v>127.49999999999999</v>
      </c>
      <c r="G31" s="9"/>
      <c r="H31" s="9"/>
    </row>
    <row r="32" spans="1:8" x14ac:dyDescent="0.25">
      <c r="A32" s="3">
        <v>44021</v>
      </c>
      <c r="B32" s="2" t="s">
        <v>0</v>
      </c>
      <c r="C32" s="2">
        <v>13886</v>
      </c>
      <c r="D32" s="2">
        <f t="shared" si="21"/>
        <v>200</v>
      </c>
      <c r="E32" s="5">
        <v>4.49</v>
      </c>
      <c r="F32" s="8">
        <f t="shared" si="20"/>
        <v>898</v>
      </c>
      <c r="G32" s="9">
        <f>SUM(F32,F33)</f>
        <v>1019.5</v>
      </c>
      <c r="H32" s="9">
        <v>1019.5</v>
      </c>
    </row>
    <row r="33" spans="1:8" x14ac:dyDescent="0.25">
      <c r="A33" s="3"/>
      <c r="B33" s="2" t="s">
        <v>1</v>
      </c>
      <c r="C33" s="2">
        <v>5807</v>
      </c>
      <c r="D33" s="2">
        <f t="shared" si="21"/>
        <v>50</v>
      </c>
      <c r="E33" s="5">
        <v>2.4300000000000002</v>
      </c>
      <c r="F33" s="8">
        <f t="shared" si="20"/>
        <v>121.50000000000001</v>
      </c>
      <c r="G33" s="9"/>
      <c r="H33" s="9"/>
    </row>
    <row r="34" spans="1:8" x14ac:dyDescent="0.25">
      <c r="A34" s="3">
        <v>44014</v>
      </c>
      <c r="B34" s="2" t="s">
        <v>0</v>
      </c>
      <c r="C34" s="2">
        <v>13686</v>
      </c>
      <c r="D34" s="2">
        <f t="shared" si="21"/>
        <v>200</v>
      </c>
      <c r="E34" s="5">
        <v>4.49</v>
      </c>
      <c r="F34" s="8">
        <f t="shared" si="20"/>
        <v>898</v>
      </c>
      <c r="G34" s="9">
        <f>SUM(F34,F35)</f>
        <v>1384</v>
      </c>
      <c r="H34" s="9">
        <v>1384</v>
      </c>
    </row>
    <row r="35" spans="1:8" x14ac:dyDescent="0.25">
      <c r="A35" s="3"/>
      <c r="B35" s="2" t="s">
        <v>1</v>
      </c>
      <c r="C35" s="2">
        <v>5757</v>
      </c>
      <c r="D35" s="2">
        <f t="shared" si="21"/>
        <v>200</v>
      </c>
      <c r="E35" s="5">
        <v>2.4300000000000002</v>
      </c>
      <c r="F35" s="8">
        <f t="shared" si="20"/>
        <v>486.00000000000006</v>
      </c>
      <c r="G35" s="9"/>
      <c r="H35" s="9"/>
    </row>
    <row r="36" spans="1:8" x14ac:dyDescent="0.25">
      <c r="A36" s="3">
        <v>43963</v>
      </c>
      <c r="B36" s="2" t="s">
        <v>0</v>
      </c>
      <c r="C36" s="2">
        <v>13486</v>
      </c>
      <c r="D36" s="2">
        <f t="shared" si="21"/>
        <v>786</v>
      </c>
      <c r="E36" s="5">
        <v>4.49</v>
      </c>
      <c r="F36" s="8">
        <f t="shared" si="20"/>
        <v>3529.1400000000003</v>
      </c>
      <c r="G36" s="9">
        <f>SUM(F36,F37)</f>
        <v>4712.55</v>
      </c>
      <c r="H36" s="9">
        <v>4712.55</v>
      </c>
    </row>
    <row r="37" spans="1:8" x14ac:dyDescent="0.25">
      <c r="A37" s="3"/>
      <c r="B37" s="2" t="s">
        <v>1</v>
      </c>
      <c r="C37" s="2">
        <v>5557</v>
      </c>
      <c r="D37" s="2">
        <f t="shared" si="21"/>
        <v>487</v>
      </c>
      <c r="E37" s="5">
        <v>2.4300000000000002</v>
      </c>
      <c r="F37" s="8">
        <f t="shared" si="20"/>
        <v>1183.4100000000001</v>
      </c>
      <c r="G37" s="9"/>
      <c r="H37" s="9"/>
    </row>
    <row r="38" spans="1:8" x14ac:dyDescent="0.25">
      <c r="A38" s="3">
        <v>43910</v>
      </c>
      <c r="B38" s="2" t="s">
        <v>0</v>
      </c>
      <c r="C38" s="2">
        <v>12700</v>
      </c>
      <c r="D38" s="2">
        <f t="shared" si="21"/>
        <v>840</v>
      </c>
      <c r="E38" s="5">
        <v>4.49</v>
      </c>
      <c r="F38" s="8">
        <f t="shared" si="20"/>
        <v>3771.6000000000004</v>
      </c>
      <c r="G38" s="9">
        <f>SUM(F38,F39)</f>
        <v>4588.08</v>
      </c>
      <c r="H38" s="9">
        <v>4588.08</v>
      </c>
    </row>
    <row r="39" spans="1:8" x14ac:dyDescent="0.25">
      <c r="A39" s="3"/>
      <c r="B39" s="2" t="s">
        <v>1</v>
      </c>
      <c r="C39" s="2">
        <v>5070</v>
      </c>
      <c r="D39" s="2">
        <f t="shared" si="21"/>
        <v>336</v>
      </c>
      <c r="E39" s="5">
        <v>2.4300000000000002</v>
      </c>
      <c r="F39" s="8">
        <f t="shared" si="20"/>
        <v>816.48</v>
      </c>
      <c r="G39" s="9"/>
      <c r="H39" s="9"/>
    </row>
    <row r="40" spans="1:8" x14ac:dyDescent="0.25">
      <c r="A40" s="16">
        <v>43902</v>
      </c>
      <c r="B40" s="17" t="s">
        <v>0</v>
      </c>
      <c r="C40" s="17">
        <v>11860</v>
      </c>
      <c r="D40" s="10"/>
      <c r="E40" s="11"/>
      <c r="F40" s="12"/>
      <c r="G40" s="13"/>
      <c r="H40" s="13"/>
    </row>
    <row r="41" spans="1:8" x14ac:dyDescent="0.25">
      <c r="A41" s="16"/>
      <c r="B41" s="17" t="s">
        <v>1</v>
      </c>
      <c r="C41" s="17">
        <v>4734</v>
      </c>
      <c r="D41" s="10"/>
      <c r="E41" s="11"/>
      <c r="F41" s="12"/>
      <c r="G41" s="13"/>
      <c r="H41" s="13"/>
    </row>
    <row r="42" spans="1:8" x14ac:dyDescent="0.25">
      <c r="G42" s="9">
        <f>SUM(G4:G41)</f>
        <v>56935.49</v>
      </c>
      <c r="H42" s="9">
        <f>SUM(H4:H41)</f>
        <v>56444.450000000004</v>
      </c>
    </row>
    <row r="43" spans="1:8" x14ac:dyDescent="0.25">
      <c r="G43" s="18"/>
      <c r="H43" s="9">
        <f>SUM(H42,-G42)</f>
        <v>-491.0399999999936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2021-12-18T09:28:58Z</dcterms:modified>
</cp:coreProperties>
</file>