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6.12.2021\16.12.2021.ОБНОВЛЕНИЕ САЙТА\Эл.энергия по 16.12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F21" i="1" s="1"/>
  <c r="D20" i="1"/>
  <c r="F20" i="1" s="1"/>
  <c r="G20" i="1" l="1"/>
  <c r="D19" i="1"/>
  <c r="F19" i="1" s="1"/>
  <c r="D18" i="1"/>
  <c r="F18" i="1" s="1"/>
  <c r="D16" i="1"/>
  <c r="D17" i="1"/>
  <c r="G18" i="1" l="1"/>
  <c r="H22" i="1"/>
  <c r="F17" i="1" l="1"/>
  <c r="F16" i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6" i="1" l="1"/>
  <c r="F6" i="1" s="1"/>
  <c r="D7" i="1"/>
  <c r="F7" i="1" s="1"/>
  <c r="G6" i="1" l="1"/>
  <c r="D5" i="1"/>
  <c r="F5" i="1" s="1"/>
  <c r="D4" i="1"/>
  <c r="F4" i="1" s="1"/>
  <c r="G4" i="1" l="1"/>
  <c r="G22" i="1" l="1"/>
  <c r="H23" i="1" l="1"/>
</calcChain>
</file>

<file path=xl/sharedStrings.xml><?xml version="1.0" encoding="utf-8"?>
<sst xmlns="http://schemas.openxmlformats.org/spreadsheetml/2006/main" count="28" uniqueCount="10">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</sst>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7" workbookViewId="0">
      <selection activeCell="D23" sqref="D23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s="6" customFormat="1" x14ac:dyDescent="0.25">
      <c r="A2" s="4">
        <v>43990</v>
      </c>
      <c r="B2" s="5" t="s">
        <v>8</v>
      </c>
      <c r="C2" s="3">
        <v>13161</v>
      </c>
      <c r="D2" s="3"/>
      <c r="E2" s="3"/>
      <c r="F2" s="8"/>
      <c r="G2" s="8"/>
      <c r="H2" s="8"/>
    </row>
    <row r="3" spans="1:8" s="6" customFormat="1" x14ac:dyDescent="0.25">
      <c r="A3" s="4"/>
      <c r="B3" s="5" t="s">
        <v>9</v>
      </c>
      <c r="C3" s="3">
        <v>8468</v>
      </c>
      <c r="D3" s="3"/>
      <c r="E3" s="3"/>
      <c r="F3" s="8"/>
      <c r="G3" s="8"/>
      <c r="H3" s="8"/>
    </row>
    <row r="4" spans="1:8" s="6" customFormat="1" x14ac:dyDescent="0.25">
      <c r="A4" s="4">
        <v>44194</v>
      </c>
      <c r="B4" s="5" t="s">
        <v>8</v>
      </c>
      <c r="C4" s="3">
        <v>14000</v>
      </c>
      <c r="D4" s="3">
        <f>SUM(C4,-C2)</f>
        <v>839</v>
      </c>
      <c r="E4" s="3">
        <v>4.71</v>
      </c>
      <c r="F4" s="8">
        <f>D4*E4</f>
        <v>3951.69</v>
      </c>
      <c r="G4" s="8">
        <f>SUM(F4,F5)</f>
        <v>5991.69</v>
      </c>
      <c r="H4" s="8">
        <v>6000</v>
      </c>
    </row>
    <row r="5" spans="1:8" s="6" customFormat="1" x14ac:dyDescent="0.25">
      <c r="A5" s="4"/>
      <c r="B5" s="5" t="s">
        <v>9</v>
      </c>
      <c r="C5" s="3">
        <v>9268</v>
      </c>
      <c r="D5" s="3">
        <f>SUM(C5,-C3)</f>
        <v>800</v>
      </c>
      <c r="E5" s="3">
        <v>2.5499999999999998</v>
      </c>
      <c r="F5" s="8">
        <f t="shared" ref="F5" si="0">D5*E5</f>
        <v>2039.9999999999998</v>
      </c>
      <c r="G5" s="8"/>
      <c r="H5" s="8"/>
    </row>
    <row r="6" spans="1:8" s="6" customFormat="1" x14ac:dyDescent="0.25">
      <c r="A6" s="4">
        <v>44342</v>
      </c>
      <c r="B6" s="5" t="s">
        <v>8</v>
      </c>
      <c r="C6" s="3">
        <v>15000</v>
      </c>
      <c r="D6" s="3">
        <f t="shared" ref="D6:D13" si="1">SUM(C6,-C4)</f>
        <v>1000</v>
      </c>
      <c r="E6" s="3">
        <v>4.71</v>
      </c>
      <c r="F6" s="8">
        <f>D6*E6</f>
        <v>4710</v>
      </c>
      <c r="G6" s="8">
        <f>SUM(F6,F7)</f>
        <v>6576.6</v>
      </c>
      <c r="H6" s="8">
        <v>6577</v>
      </c>
    </row>
    <row r="7" spans="1:8" s="6" customFormat="1" x14ac:dyDescent="0.25">
      <c r="A7" s="4"/>
      <c r="B7" s="5" t="s">
        <v>9</v>
      </c>
      <c r="C7" s="3">
        <v>10000</v>
      </c>
      <c r="D7" s="3">
        <f t="shared" si="1"/>
        <v>732</v>
      </c>
      <c r="E7" s="3">
        <v>2.5499999999999998</v>
      </c>
      <c r="F7" s="8">
        <f t="shared" ref="F7" si="2">D7*E7</f>
        <v>1866.6</v>
      </c>
      <c r="G7" s="8"/>
      <c r="H7" s="8"/>
    </row>
    <row r="8" spans="1:8" x14ac:dyDescent="0.25">
      <c r="A8" s="4">
        <v>44397</v>
      </c>
      <c r="B8" s="5" t="s">
        <v>8</v>
      </c>
      <c r="C8" s="3">
        <v>15200</v>
      </c>
      <c r="D8" s="3">
        <f t="shared" si="1"/>
        <v>200</v>
      </c>
      <c r="E8" s="3">
        <v>4.96</v>
      </c>
      <c r="F8" s="8">
        <f>D8*E8</f>
        <v>992</v>
      </c>
      <c r="G8" s="8">
        <f>SUM(F8,F9)</f>
        <v>1260</v>
      </c>
      <c r="H8" s="8">
        <v>1260</v>
      </c>
    </row>
    <row r="9" spans="1:8" x14ac:dyDescent="0.25">
      <c r="A9" s="4"/>
      <c r="B9" s="5" t="s">
        <v>9</v>
      </c>
      <c r="C9" s="3">
        <v>10100</v>
      </c>
      <c r="D9" s="3">
        <f t="shared" si="1"/>
        <v>100</v>
      </c>
      <c r="E9" s="3">
        <v>2.68</v>
      </c>
      <c r="F9" s="8">
        <f t="shared" ref="F9" si="3">D9*E9</f>
        <v>268</v>
      </c>
      <c r="G9" s="8"/>
      <c r="H9" s="8"/>
    </row>
    <row r="10" spans="1:8" x14ac:dyDescent="0.25">
      <c r="A10" s="4">
        <v>44413</v>
      </c>
      <c r="B10" s="5" t="s">
        <v>8</v>
      </c>
      <c r="C10" s="3">
        <v>15400</v>
      </c>
      <c r="D10" s="3">
        <f t="shared" si="1"/>
        <v>200</v>
      </c>
      <c r="E10" s="3">
        <v>4.96</v>
      </c>
      <c r="F10" s="8">
        <f>D10*E10</f>
        <v>992</v>
      </c>
      <c r="G10" s="8">
        <f>SUM(F10,F11)</f>
        <v>1260</v>
      </c>
      <c r="H10" s="8">
        <v>1260</v>
      </c>
    </row>
    <row r="11" spans="1:8" x14ac:dyDescent="0.25">
      <c r="A11" s="4"/>
      <c r="B11" s="5" t="s">
        <v>9</v>
      </c>
      <c r="C11" s="3">
        <v>10200</v>
      </c>
      <c r="D11" s="3">
        <f t="shared" si="1"/>
        <v>100</v>
      </c>
      <c r="E11" s="3">
        <v>2.68</v>
      </c>
      <c r="F11" s="8">
        <f t="shared" ref="F11" si="4">D11*E11</f>
        <v>268</v>
      </c>
      <c r="G11" s="8"/>
      <c r="H11" s="8"/>
    </row>
    <row r="12" spans="1:8" x14ac:dyDescent="0.25">
      <c r="A12" s="4">
        <v>44432</v>
      </c>
      <c r="B12" s="5" t="s">
        <v>8</v>
      </c>
      <c r="C12" s="3">
        <v>15550</v>
      </c>
      <c r="D12" s="3">
        <f t="shared" si="1"/>
        <v>150</v>
      </c>
      <c r="E12" s="3">
        <v>4.96</v>
      </c>
      <c r="F12" s="8">
        <f>D12*E12</f>
        <v>744</v>
      </c>
      <c r="G12" s="8">
        <f>SUM(F12,F13)</f>
        <v>744</v>
      </c>
      <c r="H12" s="8">
        <v>744</v>
      </c>
    </row>
    <row r="13" spans="1:8" x14ac:dyDescent="0.25">
      <c r="A13" s="4"/>
      <c r="B13" s="5" t="s">
        <v>9</v>
      </c>
      <c r="C13" s="3">
        <v>10200</v>
      </c>
      <c r="D13" s="3">
        <f t="shared" si="1"/>
        <v>0</v>
      </c>
      <c r="E13" s="3">
        <v>2.68</v>
      </c>
      <c r="F13" s="8">
        <f t="shared" ref="F13" si="5">D13*E13</f>
        <v>0</v>
      </c>
      <c r="G13" s="8"/>
      <c r="H13" s="8"/>
    </row>
    <row r="14" spans="1:8" x14ac:dyDescent="0.25">
      <c r="A14" s="4">
        <v>44455</v>
      </c>
      <c r="B14" s="5" t="s">
        <v>8</v>
      </c>
      <c r="C14" s="3">
        <v>15700</v>
      </c>
      <c r="D14" s="3">
        <f t="shared" ref="D14:D15" si="6">SUM(C14,-C12)</f>
        <v>150</v>
      </c>
      <c r="E14" s="3">
        <v>4.96</v>
      </c>
      <c r="F14" s="8">
        <f>D14*E14</f>
        <v>744</v>
      </c>
      <c r="G14" s="8">
        <f>SUM(F14,F15)</f>
        <v>744</v>
      </c>
      <c r="H14" s="8">
        <v>744</v>
      </c>
    </row>
    <row r="15" spans="1:8" x14ac:dyDescent="0.25">
      <c r="A15" s="4"/>
      <c r="B15" s="5" t="s">
        <v>9</v>
      </c>
      <c r="C15" s="3">
        <v>10200</v>
      </c>
      <c r="D15" s="3">
        <f t="shared" si="6"/>
        <v>0</v>
      </c>
      <c r="E15" s="3">
        <v>2.68</v>
      </c>
      <c r="F15" s="8">
        <f t="shared" ref="F15" si="7">D15*E15</f>
        <v>0</v>
      </c>
      <c r="G15" s="8"/>
      <c r="H15" s="8"/>
    </row>
    <row r="16" spans="1:8" x14ac:dyDescent="0.25">
      <c r="A16" s="4">
        <v>44480</v>
      </c>
      <c r="B16" s="5" t="s">
        <v>8</v>
      </c>
      <c r="C16" s="3">
        <v>15900</v>
      </c>
      <c r="D16" s="3">
        <f t="shared" ref="D16:D17" si="8">SUM(C16,-C14)</f>
        <v>200</v>
      </c>
      <c r="E16" s="3">
        <v>4.96</v>
      </c>
      <c r="F16" s="8">
        <f>D16*E16</f>
        <v>992</v>
      </c>
      <c r="G16" s="8">
        <f>SUM(F16,F17)</f>
        <v>1260</v>
      </c>
      <c r="H16" s="8">
        <v>1260</v>
      </c>
    </row>
    <row r="17" spans="1:8" x14ac:dyDescent="0.25">
      <c r="A17" s="4"/>
      <c r="B17" s="5" t="s">
        <v>9</v>
      </c>
      <c r="C17" s="3">
        <v>10300</v>
      </c>
      <c r="D17" s="3">
        <f t="shared" si="8"/>
        <v>100</v>
      </c>
      <c r="E17" s="3">
        <v>2.68</v>
      </c>
      <c r="F17" s="8">
        <f t="shared" ref="F17" si="9">D17*E17</f>
        <v>268</v>
      </c>
      <c r="G17" s="8"/>
      <c r="H17" s="8"/>
    </row>
    <row r="18" spans="1:8" x14ac:dyDescent="0.25">
      <c r="A18" s="4">
        <v>44494</v>
      </c>
      <c r="B18" s="5" t="s">
        <v>8</v>
      </c>
      <c r="C18" s="3">
        <v>16100</v>
      </c>
      <c r="D18" s="3">
        <f t="shared" ref="D18:D19" si="10">SUM(C18,-C16)</f>
        <v>200</v>
      </c>
      <c r="E18" s="3">
        <v>4.96</v>
      </c>
      <c r="F18" s="8">
        <f>D18*E18</f>
        <v>992</v>
      </c>
      <c r="G18" s="8">
        <f>SUM(F18,F19)</f>
        <v>1260</v>
      </c>
      <c r="H18" s="8">
        <v>1260</v>
      </c>
    </row>
    <row r="19" spans="1:8" x14ac:dyDescent="0.25">
      <c r="A19" s="4"/>
      <c r="B19" s="5" t="s">
        <v>9</v>
      </c>
      <c r="C19" s="3">
        <v>10400</v>
      </c>
      <c r="D19" s="3">
        <f t="shared" si="10"/>
        <v>100</v>
      </c>
      <c r="E19" s="3">
        <v>2.68</v>
      </c>
      <c r="F19" s="8">
        <f t="shared" ref="F19" si="11">D19*E19</f>
        <v>268</v>
      </c>
      <c r="G19" s="8"/>
      <c r="H19" s="8"/>
    </row>
    <row r="20" spans="1:8" x14ac:dyDescent="0.25">
      <c r="A20" s="4">
        <v>44550</v>
      </c>
      <c r="B20" s="5" t="s">
        <v>8</v>
      </c>
      <c r="C20" s="3">
        <v>16300</v>
      </c>
      <c r="D20" s="3">
        <f t="shared" ref="D20:D21" si="12">SUM(C20,-C18)</f>
        <v>200</v>
      </c>
      <c r="E20" s="3">
        <v>4.96</v>
      </c>
      <c r="F20" s="8">
        <f>D20*E20</f>
        <v>992</v>
      </c>
      <c r="G20" s="8">
        <f>SUM(F20,F21)</f>
        <v>1260</v>
      </c>
      <c r="H20" s="8">
        <v>1260</v>
      </c>
    </row>
    <row r="21" spans="1:8" x14ac:dyDescent="0.25">
      <c r="A21" s="4"/>
      <c r="B21" s="5" t="s">
        <v>9</v>
      </c>
      <c r="C21" s="3">
        <v>10500</v>
      </c>
      <c r="D21" s="3">
        <f t="shared" si="12"/>
        <v>100</v>
      </c>
      <c r="E21" s="3">
        <v>2.68</v>
      </c>
      <c r="F21" s="8">
        <f t="shared" ref="F21" si="13">D21*E21</f>
        <v>268</v>
      </c>
      <c r="G21" s="8"/>
      <c r="H21" s="8"/>
    </row>
    <row r="22" spans="1:8" x14ac:dyDescent="0.25">
      <c r="A22" s="6"/>
      <c r="B22" s="7"/>
      <c r="C22" s="6"/>
      <c r="D22" s="6"/>
      <c r="E22" s="6"/>
      <c r="F22" s="6"/>
      <c r="G22" s="3">
        <f>SUM(G2:G17)</f>
        <v>17836.29</v>
      </c>
      <c r="H22" s="3">
        <f>SUM(H2:H17)</f>
        <v>17845</v>
      </c>
    </row>
    <row r="23" spans="1:8" x14ac:dyDescent="0.25">
      <c r="A23" s="6"/>
      <c r="B23" s="7"/>
      <c r="C23" s="6"/>
      <c r="D23" s="6"/>
      <c r="E23" s="6"/>
      <c r="F23" s="6"/>
      <c r="G23" s="3"/>
      <c r="H23" s="3">
        <f>SUM(H22,-G22)</f>
        <v>8.7099999999991269</v>
      </c>
    </row>
    <row r="24" spans="1:8" x14ac:dyDescent="0.25">
      <c r="A24" s="6"/>
      <c r="B24" s="7"/>
      <c r="C24" s="6"/>
      <c r="D24" s="6"/>
      <c r="E24" s="6"/>
      <c r="F24" s="6"/>
      <c r="G24" s="6"/>
      <c r="H24" s="6"/>
    </row>
    <row r="25" spans="1:8" x14ac:dyDescent="0.25">
      <c r="A25" s="6"/>
      <c r="B25" s="7"/>
      <c r="C25" s="6"/>
      <c r="D25" s="6"/>
      <c r="E25" s="6"/>
      <c r="F25" s="6"/>
      <c r="G25" s="6"/>
      <c r="H25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Slimexpert</cp:lastModifiedBy>
  <cp:lastPrinted>2021-11-01T08:40:42Z</cp:lastPrinted>
  <dcterms:created xsi:type="dcterms:W3CDTF">2020-05-02T07:53:42Z</dcterms:created>
  <dcterms:modified xsi:type="dcterms:W3CDTF">2021-12-24T09:33:04Z</dcterms:modified>
</cp:coreProperties>
</file>