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I18" i="1" s="1"/>
  <c r="D17" i="1"/>
  <c r="F17" i="1" s="1"/>
  <c r="D16" i="1"/>
  <c r="F16" i="1" s="1"/>
  <c r="G16" i="1" l="1"/>
  <c r="I16" i="1" s="1"/>
  <c r="D15" i="1"/>
  <c r="F15" i="1" s="1"/>
  <c r="D14" i="1"/>
  <c r="F14" i="1" s="1"/>
  <c r="G14" i="1" s="1"/>
  <c r="I14" i="1" s="1"/>
  <c r="D13" i="1" l="1"/>
  <c r="F13" i="1" s="1"/>
  <c r="D12" i="1"/>
  <c r="F12" i="1" s="1"/>
  <c r="G12" i="1" s="1"/>
  <c r="I12" i="1" s="1"/>
  <c r="D11" i="1" l="1"/>
  <c r="F11" i="1" s="1"/>
  <c r="D10" i="1"/>
  <c r="F10" i="1" s="1"/>
  <c r="G10" i="1" l="1"/>
  <c r="I10" i="1" s="1"/>
  <c r="D9" i="1"/>
  <c r="F9" i="1" s="1"/>
  <c r="D8" i="1"/>
  <c r="F8" i="1" s="1"/>
  <c r="G8" i="1" l="1"/>
  <c r="I8" i="1" s="1"/>
  <c r="D7" i="1"/>
  <c r="D6" i="1"/>
  <c r="F6" i="1" s="1"/>
  <c r="F7" i="1"/>
  <c r="D5" i="1"/>
  <c r="F5" i="1" s="1"/>
  <c r="D4" i="1"/>
  <c r="F4" i="1" s="1"/>
  <c r="G6" i="1" l="1"/>
  <c r="I6" i="1" s="1"/>
  <c r="G4" i="1"/>
  <c r="I4" i="1" l="1"/>
  <c r="H23" i="1" l="1"/>
  <c r="I20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<sst xmlns="http://schemas.openxmlformats.org/spreadsheetml/2006/main" count="30" uniqueCount="12">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</sst>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9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9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9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  <c r="I4" s="11">
        <f>SUM(G4,-H4)</f>
        <v>14.980000000000473</v>
      </c>
    </row>
    <row r="5" spans="1:9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9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  <c r="I6" s="11">
        <f>SUM(G6,-H6)</f>
        <v>12.960000000000036</v>
      </c>
    </row>
    <row r="7" spans="1:9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9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  <c r="I8" s="11">
        <f>SUM(G8,-H8)</f>
        <v>1.1368683772161603E-13</v>
      </c>
    </row>
    <row r="9" spans="1:9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9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  <c r="I10" s="11">
        <f>SUM(G10,-H10)</f>
        <v>-472</v>
      </c>
    </row>
    <row r="11" spans="1:9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9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  <c r="I12" s="11">
        <f>SUM(G12,-H12)</f>
        <v>527.90000000000009</v>
      </c>
    </row>
    <row r="13" spans="1:9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9" x14ac:dyDescent="0.25">
      <c r="A14" s="4">
        <v>44165</v>
      </c>
      <c r="B14" s="3" t="s">
        <v>0</v>
      </c>
      <c r="C14" s="3">
        <v>1590</v>
      </c>
      <c r="D14" s="3">
        <f t="shared" ref="D14:D15" si="5">C14-C12</f>
        <v>200</v>
      </c>
      <c r="E14" s="10">
        <v>4.71</v>
      </c>
      <c r="F14" s="6">
        <f t="shared" ref="F14:F15" si="6">D14*E14</f>
        <v>942</v>
      </c>
      <c r="G14" s="9">
        <f>SUM(F14,F15)</f>
        <v>967.5</v>
      </c>
      <c r="H14" s="9">
        <v>923.5</v>
      </c>
      <c r="I14" s="11">
        <f>SUM(G14,-H14)</f>
        <v>44</v>
      </c>
    </row>
    <row r="15" spans="1:9" x14ac:dyDescent="0.25">
      <c r="A15" s="4"/>
      <c r="B15" s="3" t="s">
        <v>1</v>
      </c>
      <c r="C15" s="3">
        <v>820</v>
      </c>
      <c r="D15" s="3">
        <f t="shared" si="5"/>
        <v>10</v>
      </c>
      <c r="E15" s="10">
        <v>2.5499999999999998</v>
      </c>
      <c r="F15" s="6">
        <f t="shared" si="6"/>
        <v>25.5</v>
      </c>
      <c r="G15" s="9"/>
      <c r="H15" s="9"/>
    </row>
    <row r="16" spans="1:9" x14ac:dyDescent="0.25">
      <c r="A16" s="4">
        <v>44229</v>
      </c>
      <c r="B16" s="3" t="s">
        <v>0</v>
      </c>
      <c r="C16" s="3">
        <v>1870</v>
      </c>
      <c r="D16" s="3">
        <f t="shared" ref="D16:D17" si="7">C16-C14</f>
        <v>280</v>
      </c>
      <c r="E16" s="10">
        <v>4.71</v>
      </c>
      <c r="F16" s="6">
        <f t="shared" ref="F16:F17" si="8">D16*E16</f>
        <v>1318.8</v>
      </c>
      <c r="G16" s="9">
        <f>SUM(F16,F17)</f>
        <v>1344.3</v>
      </c>
      <c r="H16" s="9">
        <v>1283.5</v>
      </c>
      <c r="I16" s="11">
        <f>SUM(G16,-H16)</f>
        <v>60.799999999999955</v>
      </c>
    </row>
    <row r="17" spans="1:9" x14ac:dyDescent="0.25">
      <c r="A17" s="4"/>
      <c r="B17" s="3" t="s">
        <v>1</v>
      </c>
      <c r="C17" s="3">
        <v>830</v>
      </c>
      <c r="D17" s="3">
        <f t="shared" si="7"/>
        <v>10</v>
      </c>
      <c r="E17" s="10">
        <v>2.5499999999999998</v>
      </c>
      <c r="F17" s="6">
        <f t="shared" si="8"/>
        <v>25.5</v>
      </c>
      <c r="G17" s="9"/>
      <c r="H17" s="9"/>
    </row>
    <row r="18" spans="1:9" x14ac:dyDescent="0.25">
      <c r="A18" s="4">
        <v>44364</v>
      </c>
      <c r="B18" s="3" t="s">
        <v>0</v>
      </c>
      <c r="C18" s="3">
        <v>2200</v>
      </c>
      <c r="D18" s="3">
        <f t="shared" ref="D18:D19" si="9">C18-C16</f>
        <v>330</v>
      </c>
      <c r="E18" s="10">
        <v>4.71</v>
      </c>
      <c r="F18" s="6">
        <f t="shared" ref="F18:F19" si="10">D18*E18</f>
        <v>1554.3</v>
      </c>
      <c r="G18" s="9">
        <f>SUM(F18,F19)</f>
        <v>1732.8</v>
      </c>
      <c r="H18" s="9">
        <v>1732.8</v>
      </c>
      <c r="I18" s="11">
        <f>SUM(G18,-H18)</f>
        <v>0</v>
      </c>
    </row>
    <row r="19" spans="1:9" x14ac:dyDescent="0.25">
      <c r="A19" s="4"/>
      <c r="B19" s="3" t="s">
        <v>1</v>
      </c>
      <c r="C19" s="3">
        <v>900</v>
      </c>
      <c r="D19" s="3">
        <f t="shared" si="9"/>
        <v>70</v>
      </c>
      <c r="E19" s="10">
        <v>2.5499999999999998</v>
      </c>
      <c r="F19" s="6">
        <f t="shared" si="10"/>
        <v>178.5</v>
      </c>
      <c r="G19" s="9"/>
      <c r="H19" s="9"/>
    </row>
    <row r="20" spans="1:9" x14ac:dyDescent="0.25">
      <c r="A20" s="4">
        <v>44517</v>
      </c>
      <c r="B20" s="3" t="s">
        <v>0</v>
      </c>
      <c r="C20" s="3">
        <v>2350</v>
      </c>
      <c r="D20" s="3">
        <f t="shared" ref="D20:D21" si="11">C20-C18</f>
        <v>150</v>
      </c>
      <c r="E20" s="10">
        <v>4.71</v>
      </c>
      <c r="F20" s="6">
        <f t="shared" ref="F20:F21" si="12">D20*E20</f>
        <v>706.5</v>
      </c>
      <c r="G20" s="9">
        <f>SUM(F20,F21)</f>
        <v>834</v>
      </c>
      <c r="H20" s="9">
        <v>834</v>
      </c>
      <c r="I20" s="11">
        <f>SUM(G22,-H22)</f>
        <v>188.64000000000124</v>
      </c>
    </row>
    <row r="21" spans="1:9" x14ac:dyDescent="0.25">
      <c r="A21" s="4"/>
      <c r="B21" s="3" t="s">
        <v>1</v>
      </c>
      <c r="C21" s="3">
        <v>950</v>
      </c>
      <c r="D21" s="3">
        <f t="shared" si="11"/>
        <v>50</v>
      </c>
      <c r="E21" s="10">
        <v>2.5499999999999998</v>
      </c>
      <c r="F21" s="6">
        <f t="shared" si="12"/>
        <v>127.49999999999999</v>
      </c>
      <c r="G21" s="9"/>
      <c r="H21" s="9"/>
    </row>
    <row r="22" spans="1:9" x14ac:dyDescent="0.25">
      <c r="A22" s="2"/>
      <c r="B22" s="3"/>
      <c r="C22" s="3"/>
      <c r="D22" s="3"/>
      <c r="E22" s="6"/>
      <c r="F22" s="6" t="s">
        <v>10</v>
      </c>
      <c r="G22" s="9">
        <f>SUM(G2:G21)</f>
        <v>9876.2400000000016</v>
      </c>
      <c r="H22" s="9">
        <f>SUM(H2:H21)</f>
        <v>9687.6</v>
      </c>
    </row>
    <row r="23" spans="1:9" x14ac:dyDescent="0.25">
      <c r="A23" s="8"/>
      <c r="B23" s="3"/>
      <c r="C23" s="3"/>
      <c r="D23" s="3"/>
      <c r="E23" s="6"/>
      <c r="F23" s="6" t="s">
        <v>11</v>
      </c>
      <c r="G23" s="9"/>
      <c r="H23" s="9">
        <f>SUM(H22,-G22)</f>
        <v>-188.64000000000124</v>
      </c>
    </row>
    <row r="24" spans="1:9" x14ac:dyDescent="0.25">
      <c r="A24" s="2"/>
      <c r="B24" s="3"/>
      <c r="C24" s="3"/>
      <c r="D24" s="3"/>
      <c r="E24" s="6"/>
      <c r="F24" s="6"/>
      <c r="G24" s="9"/>
      <c r="H24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2021-11-24T14:15:06Z</dcterms:modified>
</cp:coreProperties>
</file>