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H36" i="1" l="1"/>
  <c r="D7" i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G12" i="1" l="1"/>
  <c r="D15" i="1"/>
  <c r="F15" i="1" s="1"/>
  <c r="D14" i="1"/>
  <c r="F14" i="1" s="1"/>
  <c r="G14" i="1" s="1"/>
  <c r="D17" i="1" l="1"/>
  <c r="F17" i="1" s="1"/>
  <c r="D16" i="1"/>
  <c r="F16" i="1" s="1"/>
  <c r="G16" i="1" l="1"/>
  <c r="D19" i="1"/>
  <c r="F19" i="1" s="1"/>
  <c r="D18" i="1"/>
  <c r="F18" i="1" s="1"/>
  <c r="G18" i="1" l="1"/>
  <c r="D21" i="1"/>
  <c r="F21" i="1" s="1"/>
  <c r="D20" i="1"/>
  <c r="F20" i="1" s="1"/>
  <c r="G20" i="1" s="1"/>
  <c r="D23" i="1"/>
  <c r="F23" i="1" s="1"/>
  <c r="D22" i="1"/>
  <c r="F22" i="1" s="1"/>
  <c r="D24" i="1"/>
  <c r="F24" i="1" s="1"/>
  <c r="D27" i="1"/>
  <c r="F27" i="1" s="1"/>
  <c r="D26" i="1"/>
  <c r="F26" i="1" s="1"/>
  <c r="D29" i="1"/>
  <c r="F29" i="1" s="1"/>
  <c r="D28" i="1"/>
  <c r="F28" i="1" s="1"/>
  <c r="D31" i="1"/>
  <c r="F31" i="1" s="1"/>
  <c r="D30" i="1"/>
  <c r="F30" i="1" s="1"/>
  <c r="D25" i="1"/>
  <c r="F25" i="1" s="1"/>
  <c r="D33" i="1"/>
  <c r="F33" i="1" s="1"/>
  <c r="D32" i="1"/>
  <c r="F32" i="1"/>
  <c r="G22" i="1" l="1"/>
  <c r="G28" i="1"/>
  <c r="G26" i="1"/>
  <c r="G32" i="1"/>
  <c r="G30" i="1"/>
  <c r="G24" i="1"/>
  <c r="G36" i="1" l="1"/>
  <c r="H37" i="1" s="1"/>
</calcChain>
</file>

<file path=xl/sharedStrings.xml><?xml version="1.0" encoding="utf-8"?>
<sst xmlns="http://schemas.openxmlformats.org/spreadsheetml/2006/main" count="44" uniqueCount="12">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</sst>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/>
    <xf numFmtId="14" fontId="1" fillId="3" borderId="1" xfId="0" applyNumberFormat="1" applyFont="1" applyFill="1" applyBorder="1"/>
    <xf numFmtId="16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workbookViewId="0">
      <selection activeCell="C2" sqref="C2:C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6.5" customHeight="1" x14ac:dyDescent="0.25">
      <c r="A2" s="11">
        <v>44539</v>
      </c>
      <c r="B2" s="3" t="s">
        <v>0</v>
      </c>
      <c r="C2" s="14">
        <v>34636</v>
      </c>
      <c r="D2" s="3">
        <f t="shared" ref="D2:D3" si="0">C2-C4</f>
        <v>516</v>
      </c>
      <c r="E2" s="7">
        <v>4.96</v>
      </c>
      <c r="F2" s="9">
        <f t="shared" ref="F2:F3" si="1">D2*E2</f>
        <v>2559.36</v>
      </c>
      <c r="G2" s="10">
        <f>SUM(F2,F3)</f>
        <v>3189.1600000000003</v>
      </c>
      <c r="H2" s="10">
        <v>3189.16</v>
      </c>
    </row>
    <row r="3" spans="1:8" ht="15.75" customHeight="1" x14ac:dyDescent="0.25">
      <c r="A3" s="2"/>
      <c r="B3" s="3" t="s">
        <v>1</v>
      </c>
      <c r="C3" s="14">
        <v>15536</v>
      </c>
      <c r="D3" s="3">
        <f t="shared" si="0"/>
        <v>235</v>
      </c>
      <c r="E3" s="8">
        <v>2.68</v>
      </c>
      <c r="F3" s="9">
        <f t="shared" si="1"/>
        <v>629.80000000000007</v>
      </c>
      <c r="G3" s="10"/>
      <c r="H3" s="10"/>
    </row>
    <row r="4" spans="1:8" ht="15.75" customHeight="1" x14ac:dyDescent="0.25">
      <c r="A4" s="12">
        <v>44509</v>
      </c>
      <c r="B4" s="3" t="s">
        <v>0</v>
      </c>
      <c r="C4" s="3">
        <v>34120</v>
      </c>
      <c r="D4" s="3">
        <f t="shared" ref="D4:D5" si="2">C4-C6</f>
        <v>529</v>
      </c>
      <c r="E4" s="7">
        <v>4.96</v>
      </c>
      <c r="F4" s="9">
        <f t="shared" ref="F4:F5" si="3">D4*E4</f>
        <v>2623.84</v>
      </c>
      <c r="G4" s="10">
        <f>SUM(F4,F5)</f>
        <v>3028.52</v>
      </c>
      <c r="H4" s="10">
        <v>3028.52</v>
      </c>
    </row>
    <row r="5" spans="1:8" ht="15" customHeight="1" x14ac:dyDescent="0.25">
      <c r="A5" s="2"/>
      <c r="B5" s="3" t="s">
        <v>1</v>
      </c>
      <c r="C5" s="3">
        <v>15301</v>
      </c>
      <c r="D5" s="3">
        <f t="shared" si="2"/>
        <v>151</v>
      </c>
      <c r="E5" s="8">
        <v>2.68</v>
      </c>
      <c r="F5" s="9">
        <f t="shared" si="3"/>
        <v>404.68</v>
      </c>
      <c r="G5" s="10"/>
      <c r="H5" s="10"/>
    </row>
    <row r="6" spans="1:8" x14ac:dyDescent="0.25">
      <c r="A6" s="12">
        <v>44459</v>
      </c>
      <c r="B6" s="3" t="s">
        <v>0</v>
      </c>
      <c r="C6" s="3">
        <v>33591</v>
      </c>
      <c r="D6" s="3">
        <f t="shared" ref="D6:D7" si="4">C6-C8</f>
        <v>885</v>
      </c>
      <c r="E6" s="7">
        <v>4.96</v>
      </c>
      <c r="F6" s="9">
        <f t="shared" ref="F6:F7" si="5">D6*E6</f>
        <v>4389.6000000000004</v>
      </c>
      <c r="G6" s="10">
        <f>SUM(F6,F7)</f>
        <v>4922.92</v>
      </c>
      <c r="H6" s="10">
        <v>4922.92</v>
      </c>
    </row>
    <row r="7" spans="1:8" x14ac:dyDescent="0.25">
      <c r="A7" s="2"/>
      <c r="B7" s="3" t="s">
        <v>1</v>
      </c>
      <c r="C7" s="3">
        <v>15150</v>
      </c>
      <c r="D7" s="3">
        <f t="shared" si="4"/>
        <v>199</v>
      </c>
      <c r="E7" s="8">
        <v>2.68</v>
      </c>
      <c r="F7" s="9">
        <f t="shared" si="5"/>
        <v>533.32000000000005</v>
      </c>
      <c r="G7" s="10"/>
      <c r="H7" s="10"/>
    </row>
    <row r="8" spans="1:8" x14ac:dyDescent="0.25">
      <c r="A8" s="12">
        <v>44431</v>
      </c>
      <c r="B8" s="3" t="s">
        <v>0</v>
      </c>
      <c r="C8" s="3">
        <v>32706</v>
      </c>
      <c r="D8" s="3">
        <f t="shared" ref="D8:D9" si="6">C8-C10</f>
        <v>273</v>
      </c>
      <c r="E8" s="7">
        <v>4.96</v>
      </c>
      <c r="F8" s="9">
        <f t="shared" ref="F8:F9" si="7">D8*E8</f>
        <v>1354.08</v>
      </c>
      <c r="G8" s="10">
        <f>SUM(F8,F9)</f>
        <v>1667.6399999999999</v>
      </c>
      <c r="H8" s="10">
        <v>1667.64</v>
      </c>
    </row>
    <row r="9" spans="1:8" x14ac:dyDescent="0.25">
      <c r="A9" s="2"/>
      <c r="B9" s="3" t="s">
        <v>1</v>
      </c>
      <c r="C9" s="3">
        <v>14951</v>
      </c>
      <c r="D9" s="3">
        <f t="shared" si="6"/>
        <v>117</v>
      </c>
      <c r="E9" s="8">
        <v>2.68</v>
      </c>
      <c r="F9" s="9">
        <f t="shared" si="7"/>
        <v>313.56</v>
      </c>
      <c r="G9" s="10"/>
      <c r="H9" s="10"/>
    </row>
    <row r="10" spans="1:8" x14ac:dyDescent="0.25">
      <c r="A10" s="12">
        <v>44389</v>
      </c>
      <c r="B10" s="3" t="s">
        <v>0</v>
      </c>
      <c r="C10" s="3">
        <v>32433</v>
      </c>
      <c r="D10" s="3">
        <f t="shared" ref="D10:D11" si="8">C10-C12</f>
        <v>469</v>
      </c>
      <c r="E10" s="7">
        <v>4.96</v>
      </c>
      <c r="F10" s="9">
        <f t="shared" ref="F10:F11" si="9">D10*E10</f>
        <v>2326.2399999999998</v>
      </c>
      <c r="G10" s="10">
        <f>SUM(F10,F11)</f>
        <v>2822.04</v>
      </c>
      <c r="H10" s="10">
        <v>2822.04</v>
      </c>
    </row>
    <row r="11" spans="1:8" x14ac:dyDescent="0.25">
      <c r="A11" s="2"/>
      <c r="B11" s="3" t="s">
        <v>1</v>
      </c>
      <c r="C11" s="3">
        <v>14834</v>
      </c>
      <c r="D11" s="3">
        <f t="shared" si="8"/>
        <v>185</v>
      </c>
      <c r="E11" s="8">
        <v>2.68</v>
      </c>
      <c r="F11" s="9">
        <f t="shared" si="9"/>
        <v>495.8</v>
      </c>
      <c r="G11" s="10"/>
      <c r="H11" s="10"/>
    </row>
    <row r="12" spans="1:8" x14ac:dyDescent="0.25">
      <c r="A12" s="12">
        <v>44335</v>
      </c>
      <c r="B12" s="3" t="s">
        <v>0</v>
      </c>
      <c r="C12" s="3">
        <v>31964</v>
      </c>
      <c r="D12" s="3">
        <f t="shared" ref="D12:D13" si="10">C12-C14</f>
        <v>1085</v>
      </c>
      <c r="E12" s="7">
        <v>4.71</v>
      </c>
      <c r="F12" s="9">
        <f t="shared" ref="F12:F13" si="11">D12*E12</f>
        <v>5110.3500000000004</v>
      </c>
      <c r="G12" s="10">
        <f>SUM(F12,F13)</f>
        <v>6303.75</v>
      </c>
      <c r="H12" s="10">
        <v>6303.75</v>
      </c>
    </row>
    <row r="13" spans="1:8" x14ac:dyDescent="0.25">
      <c r="A13" s="2"/>
      <c r="B13" s="3" t="s">
        <v>1</v>
      </c>
      <c r="C13" s="3">
        <v>14649</v>
      </c>
      <c r="D13" s="3">
        <f t="shared" si="10"/>
        <v>468</v>
      </c>
      <c r="E13" s="8">
        <v>2.5499999999999998</v>
      </c>
      <c r="F13" s="9">
        <f t="shared" si="11"/>
        <v>1193.3999999999999</v>
      </c>
      <c r="G13" s="10"/>
      <c r="H13" s="10"/>
    </row>
    <row r="14" spans="1:8" x14ac:dyDescent="0.25">
      <c r="A14" s="12">
        <v>44250</v>
      </c>
      <c r="B14" s="3" t="s">
        <v>0</v>
      </c>
      <c r="C14" s="3">
        <v>30879</v>
      </c>
      <c r="D14" s="3">
        <f t="shared" ref="D14:D15" si="12">C14-C16</f>
        <v>1616</v>
      </c>
      <c r="E14" s="7">
        <v>4.71</v>
      </c>
      <c r="F14" s="9">
        <f t="shared" ref="F14:F15" si="13">D14*E14</f>
        <v>7611.36</v>
      </c>
      <c r="G14" s="10">
        <f>SUM(F14,F15)</f>
        <v>9600.3599999999988</v>
      </c>
      <c r="H14" s="10">
        <v>9616.52</v>
      </c>
    </row>
    <row r="15" spans="1:8" x14ac:dyDescent="0.25">
      <c r="A15" s="2"/>
      <c r="B15" s="3" t="s">
        <v>1</v>
      </c>
      <c r="C15" s="3">
        <v>14181</v>
      </c>
      <c r="D15" s="3">
        <f t="shared" si="12"/>
        <v>780</v>
      </c>
      <c r="E15" s="8">
        <v>2.5499999999999998</v>
      </c>
      <c r="F15" s="9">
        <f t="shared" si="13"/>
        <v>1988.9999999999998</v>
      </c>
      <c r="G15" s="10"/>
      <c r="H15" s="10"/>
    </row>
    <row r="16" spans="1:8" x14ac:dyDescent="0.25">
      <c r="A16" s="12">
        <v>44235</v>
      </c>
      <c r="B16" s="3" t="s">
        <v>0</v>
      </c>
      <c r="C16" s="3">
        <v>29263</v>
      </c>
      <c r="D16" s="3">
        <f t="shared" ref="D16:D24" si="14">C16-C18</f>
        <v>832</v>
      </c>
      <c r="E16" s="7">
        <v>4.71</v>
      </c>
      <c r="F16" s="9">
        <f t="shared" ref="F16:F17" si="15">D16*E16</f>
        <v>3918.72</v>
      </c>
      <c r="G16" s="10">
        <f>SUM(F16,F17)</f>
        <v>4994.82</v>
      </c>
      <c r="H16" s="10">
        <v>5003.1400000000003</v>
      </c>
    </row>
    <row r="17" spans="1:8" x14ac:dyDescent="0.25">
      <c r="A17" s="2"/>
      <c r="B17" s="3" t="s">
        <v>1</v>
      </c>
      <c r="C17" s="3">
        <v>13401</v>
      </c>
      <c r="D17" s="3">
        <f t="shared" si="14"/>
        <v>422</v>
      </c>
      <c r="E17" s="8">
        <v>2.5499999999999998</v>
      </c>
      <c r="F17" s="9">
        <f t="shared" si="15"/>
        <v>1076.0999999999999</v>
      </c>
      <c r="G17" s="10"/>
      <c r="H17" s="10"/>
    </row>
    <row r="18" spans="1:8" x14ac:dyDescent="0.25">
      <c r="A18" s="12">
        <v>44224</v>
      </c>
      <c r="B18" s="3" t="s">
        <v>0</v>
      </c>
      <c r="C18" s="3">
        <v>28431</v>
      </c>
      <c r="D18" s="3">
        <f t="shared" si="14"/>
        <v>1014</v>
      </c>
      <c r="E18" s="7">
        <v>4.71</v>
      </c>
      <c r="F18" s="9">
        <f t="shared" ref="F18:F19" si="16">D18*E18</f>
        <v>4775.9399999999996</v>
      </c>
      <c r="G18" s="10">
        <f>SUM(F18,F19)</f>
        <v>5992.2899999999991</v>
      </c>
      <c r="H18" s="10">
        <v>6002.43</v>
      </c>
    </row>
    <row r="19" spans="1:8" x14ac:dyDescent="0.25">
      <c r="A19" s="2"/>
      <c r="B19" s="3" t="s">
        <v>1</v>
      </c>
      <c r="C19" s="3">
        <v>12979</v>
      </c>
      <c r="D19" s="3">
        <f t="shared" si="14"/>
        <v>477</v>
      </c>
      <c r="E19" s="8">
        <v>2.5499999999999998</v>
      </c>
      <c r="F19" s="9">
        <f t="shared" si="16"/>
        <v>1216.3499999999999</v>
      </c>
      <c r="G19" s="10"/>
      <c r="H19" s="10"/>
    </row>
    <row r="20" spans="1:8" x14ac:dyDescent="0.25">
      <c r="A20" s="12">
        <v>44174</v>
      </c>
      <c r="B20" s="3" t="s">
        <v>0</v>
      </c>
      <c r="C20" s="3">
        <v>27417</v>
      </c>
      <c r="D20" s="3">
        <f t="shared" si="14"/>
        <v>512</v>
      </c>
      <c r="E20" s="7">
        <v>4.71</v>
      </c>
      <c r="F20" s="9">
        <f t="shared" ref="F20:F21" si="17">D20*E20</f>
        <v>2411.52</v>
      </c>
      <c r="G20" s="10">
        <f>SUM(F20,F21)</f>
        <v>2939.37</v>
      </c>
      <c r="H20" s="10">
        <v>2939.37</v>
      </c>
    </row>
    <row r="21" spans="1:8" x14ac:dyDescent="0.25">
      <c r="A21" s="2"/>
      <c r="B21" s="3" t="s">
        <v>1</v>
      </c>
      <c r="C21" s="3">
        <v>12502</v>
      </c>
      <c r="D21" s="3">
        <f t="shared" si="14"/>
        <v>207</v>
      </c>
      <c r="E21" s="8">
        <v>2.5499999999999998</v>
      </c>
      <c r="F21" s="9">
        <f t="shared" si="17"/>
        <v>527.84999999999991</v>
      </c>
      <c r="G21" s="10"/>
      <c r="H21" s="10"/>
    </row>
    <row r="22" spans="1:8" x14ac:dyDescent="0.25">
      <c r="A22" s="6">
        <v>44144</v>
      </c>
      <c r="B22" s="3" t="s">
        <v>0</v>
      </c>
      <c r="C22" s="3">
        <v>26905</v>
      </c>
      <c r="D22" s="3">
        <f t="shared" si="14"/>
        <v>305</v>
      </c>
      <c r="E22" s="7">
        <v>4.71</v>
      </c>
      <c r="F22" s="9">
        <f t="shared" ref="F22:F33" si="18">D22*E22</f>
        <v>1436.55</v>
      </c>
      <c r="G22" s="10">
        <f>SUM(F22,F23)</f>
        <v>1737.4499999999998</v>
      </c>
      <c r="H22" s="10">
        <v>1737.45</v>
      </c>
    </row>
    <row r="23" spans="1:8" x14ac:dyDescent="0.25">
      <c r="A23" s="2"/>
      <c r="B23" s="3" t="s">
        <v>1</v>
      </c>
      <c r="C23" s="3">
        <v>12295</v>
      </c>
      <c r="D23" s="3">
        <f t="shared" si="14"/>
        <v>118</v>
      </c>
      <c r="E23" s="8">
        <v>2.5499999999999998</v>
      </c>
      <c r="F23" s="9">
        <f t="shared" si="18"/>
        <v>300.89999999999998</v>
      </c>
      <c r="G23" s="10"/>
      <c r="H23" s="10"/>
    </row>
    <row r="24" spans="1:8" x14ac:dyDescent="0.25">
      <c r="A24" s="6">
        <v>44113</v>
      </c>
      <c r="B24" s="3" t="s">
        <v>0</v>
      </c>
      <c r="C24" s="3">
        <v>26600</v>
      </c>
      <c r="D24" s="3">
        <f t="shared" si="14"/>
        <v>343</v>
      </c>
      <c r="E24" s="7">
        <v>4.71</v>
      </c>
      <c r="F24" s="9">
        <f t="shared" si="18"/>
        <v>1615.53</v>
      </c>
      <c r="G24" s="10">
        <f>SUM(F24,F25)</f>
        <v>1878.1799999999998</v>
      </c>
      <c r="H24" s="10">
        <v>1878.18</v>
      </c>
    </row>
    <row r="25" spans="1:8" x14ac:dyDescent="0.25">
      <c r="A25" s="2"/>
      <c r="B25" s="3" t="s">
        <v>1</v>
      </c>
      <c r="C25" s="3">
        <v>12177</v>
      </c>
      <c r="D25" s="3">
        <f t="shared" ref="D25:D31" si="19">C25-C27</f>
        <v>103</v>
      </c>
      <c r="E25" s="8">
        <v>2.5499999999999998</v>
      </c>
      <c r="F25" s="9">
        <f t="shared" si="18"/>
        <v>262.64999999999998</v>
      </c>
      <c r="G25" s="10"/>
      <c r="H25" s="10"/>
    </row>
    <row r="26" spans="1:8" x14ac:dyDescent="0.25">
      <c r="A26" s="6">
        <v>44081</v>
      </c>
      <c r="B26" s="3" t="s">
        <v>0</v>
      </c>
      <c r="C26" s="3">
        <v>26257</v>
      </c>
      <c r="D26" s="3">
        <f>C26-C28</f>
        <v>298</v>
      </c>
      <c r="E26" s="7">
        <v>4.71</v>
      </c>
      <c r="F26" s="9">
        <f t="shared" si="18"/>
        <v>1403.58</v>
      </c>
      <c r="G26" s="10">
        <f>SUM(F26,F27)</f>
        <v>1663.6799999999998</v>
      </c>
      <c r="H26" s="10">
        <v>1663.68</v>
      </c>
    </row>
    <row r="27" spans="1:8" x14ac:dyDescent="0.25">
      <c r="A27" s="2"/>
      <c r="B27" s="3" t="s">
        <v>1</v>
      </c>
      <c r="C27" s="3">
        <v>12074</v>
      </c>
      <c r="D27" s="3">
        <f>C27-C29</f>
        <v>102</v>
      </c>
      <c r="E27" s="8">
        <v>2.5499999999999998</v>
      </c>
      <c r="F27" s="9">
        <f t="shared" si="18"/>
        <v>260.09999999999997</v>
      </c>
      <c r="G27" s="10"/>
      <c r="H27" s="10"/>
    </row>
    <row r="28" spans="1:8" x14ac:dyDescent="0.25">
      <c r="A28" s="6">
        <v>44047</v>
      </c>
      <c r="B28" s="3" t="s">
        <v>0</v>
      </c>
      <c r="C28" s="3">
        <v>25959</v>
      </c>
      <c r="D28" s="3">
        <f>C28-C30</f>
        <v>213</v>
      </c>
      <c r="E28" s="7">
        <v>4.71</v>
      </c>
      <c r="F28" s="9">
        <f t="shared" ref="F28:F29" si="20">D28*E28</f>
        <v>1003.23</v>
      </c>
      <c r="G28" s="13">
        <f>SUM(F28,F29)</f>
        <v>1219.98</v>
      </c>
      <c r="H28" s="13">
        <v>1162.92</v>
      </c>
    </row>
    <row r="29" spans="1:8" x14ac:dyDescent="0.25">
      <c r="A29" s="2"/>
      <c r="B29" s="3" t="s">
        <v>1</v>
      </c>
      <c r="C29" s="3">
        <v>11972</v>
      </c>
      <c r="D29" s="3">
        <f>C29-C31</f>
        <v>85</v>
      </c>
      <c r="E29" s="8">
        <v>2.5499999999999998</v>
      </c>
      <c r="F29" s="9">
        <f t="shared" si="20"/>
        <v>216.74999999999997</v>
      </c>
      <c r="G29" s="10"/>
      <c r="H29" s="10"/>
    </row>
    <row r="30" spans="1:8" x14ac:dyDescent="0.25">
      <c r="A30" s="6">
        <v>44014</v>
      </c>
      <c r="B30" s="3" t="s">
        <v>0</v>
      </c>
      <c r="C30" s="3">
        <v>25746</v>
      </c>
      <c r="D30" s="3">
        <f t="shared" si="19"/>
        <v>290</v>
      </c>
      <c r="E30" s="7">
        <v>4.49</v>
      </c>
      <c r="F30" s="9">
        <f t="shared" si="18"/>
        <v>1302.1000000000001</v>
      </c>
      <c r="G30" s="10">
        <f>SUM(F30,F31)</f>
        <v>1618.0000000000002</v>
      </c>
      <c r="H30" s="10">
        <v>1618</v>
      </c>
    </row>
    <row r="31" spans="1:8" x14ac:dyDescent="0.25">
      <c r="A31" s="2"/>
      <c r="B31" s="3" t="s">
        <v>1</v>
      </c>
      <c r="C31" s="3">
        <v>11887</v>
      </c>
      <c r="D31" s="3">
        <f t="shared" si="19"/>
        <v>130</v>
      </c>
      <c r="E31" s="8">
        <v>2.4300000000000002</v>
      </c>
      <c r="F31" s="9">
        <f t="shared" si="18"/>
        <v>315.90000000000003</v>
      </c>
      <c r="G31" s="10"/>
      <c r="H31" s="10"/>
    </row>
    <row r="32" spans="1:8" x14ac:dyDescent="0.25">
      <c r="A32" s="6">
        <v>43980</v>
      </c>
      <c r="B32" s="3" t="s">
        <v>0</v>
      </c>
      <c r="C32" s="3">
        <v>25456</v>
      </c>
      <c r="D32" s="3">
        <f>C32-C34</f>
        <v>360</v>
      </c>
      <c r="E32" s="7">
        <v>4.49</v>
      </c>
      <c r="F32" s="9">
        <f t="shared" si="18"/>
        <v>1616.4</v>
      </c>
      <c r="G32" s="10">
        <f>SUM(F32,F33)</f>
        <v>1939.5900000000001</v>
      </c>
      <c r="H32" s="10">
        <v>1939.59</v>
      </c>
    </row>
    <row r="33" spans="1:8" x14ac:dyDescent="0.25">
      <c r="A33" s="2"/>
      <c r="B33" s="3" t="s">
        <v>1</v>
      </c>
      <c r="C33" s="3">
        <v>11757</v>
      </c>
      <c r="D33" s="3">
        <f>C33-C35</f>
        <v>133</v>
      </c>
      <c r="E33" s="8">
        <v>2.4300000000000002</v>
      </c>
      <c r="F33" s="9">
        <f t="shared" si="18"/>
        <v>323.19</v>
      </c>
      <c r="G33" s="10"/>
      <c r="H33" s="10"/>
    </row>
    <row r="34" spans="1:8" x14ac:dyDescent="0.25">
      <c r="A34" s="6">
        <v>43955</v>
      </c>
      <c r="B34" s="3" t="s">
        <v>0</v>
      </c>
      <c r="C34" s="3">
        <v>25096</v>
      </c>
      <c r="D34" s="3"/>
      <c r="E34" s="7"/>
      <c r="F34" s="9"/>
      <c r="G34" s="10"/>
      <c r="H34" s="10"/>
    </row>
    <row r="35" spans="1:8" x14ac:dyDescent="0.25">
      <c r="A35" s="2"/>
      <c r="B35" s="3" t="s">
        <v>1</v>
      </c>
      <c r="C35" s="3">
        <v>11624</v>
      </c>
      <c r="D35" s="3"/>
      <c r="E35" s="8"/>
      <c r="F35" s="9"/>
      <c r="G35" s="10"/>
      <c r="H35" s="10"/>
    </row>
    <row r="36" spans="1:8" x14ac:dyDescent="0.25">
      <c r="F36" s="2" t="s">
        <v>10</v>
      </c>
      <c r="G36" s="10">
        <f>SUM(G6:G35)</f>
        <v>49300.070000000007</v>
      </c>
      <c r="H36" s="10">
        <f>SUM(H6:H35)</f>
        <v>49277.63</v>
      </c>
    </row>
    <row r="37" spans="1:8" x14ac:dyDescent="0.25">
      <c r="F37" s="2" t="s">
        <v>11</v>
      </c>
      <c r="G37" s="10"/>
      <c r="H37" s="10">
        <f>SUM(H36,-G36)</f>
        <v>-22.440000000009604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2021-12-18T08:24:13Z</dcterms:modified>
</cp:coreProperties>
</file>