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H8" i="1"/>
  <c r="G8" i="1"/>
  <c r="D7" i="1"/>
  <c r="F7" i="1" s="1"/>
  <c r="D6" i="1" l="1"/>
  <c r="F6" i="1" s="1"/>
  <c r="D5" i="1" l="1"/>
  <c r="F5" i="1" s="1"/>
  <c r="D4" i="1" l="1"/>
  <c r="F4" i="1"/>
  <c r="D3" i="1" l="1"/>
  <c r="F3" i="1" s="1"/>
</calcChain>
</file>

<file path=xl/sharedStrings.xml><?xml version="1.0" encoding="utf-8"?>
<sst xmlns="http://schemas.openxmlformats.org/spreadsheetml/2006/main" count="16" uniqueCount="11">
  <si>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</si>
  <si>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</si>
  <si>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</si>
  <si>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</si>
  <si>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</si>
  <si>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период с 01.07.2017 по 16.06.2019- 715к.дн. (7951,80 х 675 х 0,1%= 5367,47)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</si>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</sst>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7" fillId="0" borderId="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H9" sqref="H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6</v>
      </c>
      <c r="C1" s="6" t="s">
        <v>3</v>
      </c>
      <c r="D1" s="4" t="s">
        <v>4</v>
      </c>
      <c r="E1" s="4" t="s">
        <v>1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42917</v>
      </c>
      <c r="B2" s="2" t="s">
        <v>0</v>
      </c>
      <c r="C2" s="2">
        <v>2284</v>
      </c>
      <c r="D2" s="2"/>
      <c r="E2" s="2"/>
      <c r="F2" s="5"/>
      <c r="G2" s="10"/>
      <c r="H2" s="10"/>
    </row>
    <row r="3" spans="1:8" ht="19.5" customHeight="1" x14ac:dyDescent="0.25">
      <c r="A3" s="3">
        <v>43632</v>
      </c>
      <c r="B3" s="2" t="s">
        <v>0</v>
      </c>
      <c r="C3" s="2">
        <v>4024</v>
      </c>
      <c r="D3" s="2">
        <f>C3-C2</f>
        <v>1740</v>
      </c>
      <c r="E3" s="8">
        <v>4.57</v>
      </c>
      <c r="F3" s="5">
        <f>D3*E3</f>
        <v>7951.8</v>
      </c>
      <c r="G3" s="10">
        <v>7951.8</v>
      </c>
      <c r="H3" s="10">
        <v>7951.8</v>
      </c>
    </row>
    <row r="4" spans="1:8" ht="24" customHeight="1" x14ac:dyDescent="0.25">
      <c r="A4" s="3">
        <v>44011</v>
      </c>
      <c r="B4" s="2" t="s">
        <v>0</v>
      </c>
      <c r="C4" s="2">
        <v>4329</v>
      </c>
      <c r="D4" s="2">
        <f>C4-C3</f>
        <v>305</v>
      </c>
      <c r="E4" s="8">
        <v>4.49</v>
      </c>
      <c r="F4" s="5">
        <f>D4*E4</f>
        <v>1369.45</v>
      </c>
      <c r="G4" s="5">
        <v>1369.45</v>
      </c>
      <c r="H4" s="5">
        <v>1371</v>
      </c>
    </row>
    <row r="5" spans="1:8" ht="19.5" customHeight="1" x14ac:dyDescent="0.25">
      <c r="A5" s="3">
        <v>44039</v>
      </c>
      <c r="B5" s="2" t="s">
        <v>0</v>
      </c>
      <c r="C5" s="2">
        <v>4984</v>
      </c>
      <c r="D5" s="2">
        <f>C5-C4</f>
        <v>655</v>
      </c>
      <c r="E5" s="8">
        <v>4.71</v>
      </c>
      <c r="F5" s="5">
        <f>D5*E5</f>
        <v>3085.05</v>
      </c>
      <c r="G5" s="5">
        <v>3085.05</v>
      </c>
      <c r="H5" s="5">
        <v>3086</v>
      </c>
    </row>
    <row r="6" spans="1:8" ht="19.5" customHeight="1" x14ac:dyDescent="0.25">
      <c r="A6" s="3">
        <v>44431</v>
      </c>
      <c r="B6" s="2" t="s">
        <v>0</v>
      </c>
      <c r="C6" s="2">
        <v>5125</v>
      </c>
      <c r="D6" s="2">
        <f>C6-C5</f>
        <v>141</v>
      </c>
      <c r="E6" s="8">
        <v>4.96</v>
      </c>
      <c r="F6" s="5">
        <f>D6*E6</f>
        <v>699.36</v>
      </c>
      <c r="G6" s="5">
        <v>699.36</v>
      </c>
      <c r="H6" s="5">
        <v>700</v>
      </c>
    </row>
    <row r="7" spans="1:8" x14ac:dyDescent="0.25">
      <c r="A7" s="3">
        <v>44540</v>
      </c>
      <c r="B7" s="2" t="s">
        <v>0</v>
      </c>
      <c r="C7" s="2">
        <v>5427</v>
      </c>
      <c r="D7" s="2">
        <f>C7-C6</f>
        <v>302</v>
      </c>
      <c r="E7" s="8">
        <v>4.96</v>
      </c>
      <c r="F7" s="5">
        <f>D7*E7</f>
        <v>1497.92</v>
      </c>
      <c r="G7" s="5">
        <v>1497.92</v>
      </c>
      <c r="H7" s="5">
        <v>1500</v>
      </c>
    </row>
    <row r="8" spans="1:8" x14ac:dyDescent="0.25">
      <c r="A8" s="3"/>
      <c r="B8" s="2"/>
      <c r="C8" s="2"/>
      <c r="D8" s="2"/>
      <c r="E8" s="8"/>
      <c r="F8" s="5"/>
      <c r="G8" s="5">
        <f>SUM(G2:G7)</f>
        <v>14603.58</v>
      </c>
      <c r="H8" s="5">
        <f>SUM(H2:H7)</f>
        <v>14608.8</v>
      </c>
    </row>
    <row r="9" spans="1:8" x14ac:dyDescent="0.25">
      <c r="A9" s="3"/>
      <c r="B9" s="2"/>
      <c r="C9" s="2"/>
      <c r="D9" s="2"/>
      <c r="E9" s="7"/>
      <c r="F9" s="5" t="s">
        <v>10</v>
      </c>
      <c r="G9" s="10"/>
      <c r="H9" s="10">
        <f>SUM(H8,-G8)</f>
        <v>5.2199999999993452</v>
      </c>
    </row>
    <row r="16" spans="1:8" ht="48" x14ac:dyDescent="0.25">
      <c r="A16" s="9">
        <v>43632</v>
      </c>
      <c r="B16" s="14"/>
      <c r="C16" s="13"/>
      <c r="D16" s="11" t="s">
        <v>5</v>
      </c>
      <c r="E16" s="12">
        <v>0</v>
      </c>
      <c r="F16" s="5">
        <v>0</v>
      </c>
      <c r="G16" s="10">
        <v>-5367.47</v>
      </c>
      <c r="H16" s="10"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2021-12-18T08:36:12Z</dcterms:modified>
</cp:coreProperties>
</file>