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C17" i="1"/>
  <c r="D18" i="1" l="1"/>
</calcChain>
</file>

<file path=xl/sharedStrings.xml><?xml version="1.0" encoding="utf-8"?>
<sst xmlns="http://schemas.openxmlformats.org/spreadsheetml/2006/main" count="20" uniqueCount="19">
  <si>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</si>
  <si>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</si>
  <si>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</si>
  <si>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</si>
  <si>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>Начислен взнос 2019/2020 (с 01.05.2019 по 30.04.2020)</t>
  </si>
  <si>
    <t>Оплачен взнос 2019/2020 (с 01.05.2019 по 30.04.2020)</t>
  </si>
  <si>
    <t>Начислены пени за просрочку оплаты взноса на 61 кал.день</t>
  </si>
  <si>
    <t>Дата</t>
  </si>
  <si>
    <t>Наименование / садовый участок №180</t>
  </si>
  <si>
    <t>Начислен членский взнос 2020/2021(с 01.05.2020 по 30.04.2021)</t>
  </si>
  <si>
    <t>Начислен членский взнос 2021/2022 (с 01.05.2021 по 30.04.2022)</t>
  </si>
  <si>
    <t>Оплата членского взноса /долг/</t>
  </si>
  <si>
    <t>Начислены пени за просрочку оплаты взноса на 657 кал.день</t>
  </si>
  <si>
    <t>Начислены пени за просрочку оплаты взноса на 291 кал.день</t>
  </si>
  <si>
    <t>Оплата членского взноса /долг/2020/2021(с 01.05.2020 по 30.04.2021)</t>
  </si>
  <si>
    <t>Начислены пени за просрочку оплаты взноса на 303 кал.день</t>
  </si>
  <si>
    <t>оплачены пени</t>
  </si>
  <si>
    <t>собрано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</si>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</sst>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  <xf numFmtId="0" fontId="1" fillId="3" borderId="3" xfId="0" applyFont="1" applyFill="1" applyBorder="1" applyAlignment="1"/>
    <xf numFmtId="2" fontId="1" fillId="3" borderId="3" xfId="0" applyNumberFormat="1" applyFont="1" applyFill="1" applyBorder="1"/>
    <xf numFmtId="2" fontId="1" fillId="4" borderId="3" xfId="0" applyNumberFormat="1" applyFont="1" applyFill="1" applyBorder="1"/>
    <xf numFmtId="2" fontId="1" fillId="2" borderId="3" xfId="0" applyNumberFormat="1" applyFont="1" applyFill="1" applyBorder="1"/>
    <xf numFmtId="14" fontId="2" fillId="0" borderId="3" xfId="0" applyNumberFormat="1" applyFont="1" applyBorder="1"/>
    <xf numFmtId="0" fontId="1" fillId="5" borderId="3" xfId="0" applyFont="1" applyFill="1" applyBorder="1"/>
    <xf numFmtId="2" fontId="1" fillId="5" borderId="3" xfId="0" applyNumberFormat="1" applyFont="1" applyFill="1" applyBorder="1"/>
    <xf numFmtId="0" fontId="1" fillId="0" borderId="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tabSelected="1" workbookViewId="0">
      <selection activeCell="B17" sqref="B17:B1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7</v>
      </c>
      <c r="B2" s="12" t="s">
        <v>8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4" t="s">
        <v>3</v>
      </c>
      <c r="C3" s="5">
        <v>8846.9500000000007</v>
      </c>
      <c r="D3" s="5"/>
    </row>
    <row r="4" spans="1:4" ht="18" customHeight="1" x14ac:dyDescent="0.25">
      <c r="A4" s="13">
        <v>43379</v>
      </c>
      <c r="B4" s="4" t="s">
        <v>2</v>
      </c>
      <c r="C4" s="5"/>
      <c r="D4" s="5">
        <v>8846.9500000000007</v>
      </c>
    </row>
    <row r="5" spans="1:4" ht="17.25" customHeight="1" x14ac:dyDescent="0.25">
      <c r="A5" s="14">
        <v>43586</v>
      </c>
      <c r="B5" s="6" t="s">
        <v>4</v>
      </c>
      <c r="C5" s="18">
        <v>8721.35</v>
      </c>
      <c r="D5" s="6"/>
    </row>
    <row r="6" spans="1:4" ht="17.25" customHeight="1" x14ac:dyDescent="0.25">
      <c r="A6" s="14">
        <v>43801</v>
      </c>
      <c r="B6" s="6" t="s">
        <v>5</v>
      </c>
      <c r="C6" s="7"/>
      <c r="D6" s="19">
        <v>5100</v>
      </c>
    </row>
    <row r="7" spans="1:4" x14ac:dyDescent="0.25">
      <c r="A7" s="15">
        <v>43801</v>
      </c>
      <c r="B7" s="9" t="s">
        <v>6</v>
      </c>
      <c r="C7" s="10">
        <v>316.2</v>
      </c>
      <c r="D7" s="7"/>
    </row>
    <row r="8" spans="1:4" x14ac:dyDescent="0.25">
      <c r="A8" s="16">
        <v>43952</v>
      </c>
      <c r="B8" s="7" t="s">
        <v>9</v>
      </c>
      <c r="C8" s="20">
        <v>9812.5</v>
      </c>
      <c r="D8" s="7"/>
    </row>
    <row r="9" spans="1:4" x14ac:dyDescent="0.25">
      <c r="A9" s="16">
        <v>44317</v>
      </c>
      <c r="B9" s="7" t="s">
        <v>10</v>
      </c>
      <c r="C9" s="23">
        <v>10464.049999999999</v>
      </c>
      <c r="D9" s="7"/>
    </row>
    <row r="10" spans="1:4" x14ac:dyDescent="0.25">
      <c r="A10" s="16">
        <v>44396</v>
      </c>
      <c r="B10" s="17" t="s">
        <v>11</v>
      </c>
      <c r="C10" s="8"/>
      <c r="D10" s="19">
        <v>3621.35</v>
      </c>
    </row>
    <row r="11" spans="1:4" x14ac:dyDescent="0.25">
      <c r="A11" s="22">
        <v>44396</v>
      </c>
      <c r="B11" s="9" t="s">
        <v>12</v>
      </c>
      <c r="C11" s="10">
        <v>2379.23</v>
      </c>
      <c r="D11" s="21"/>
    </row>
    <row r="12" spans="1:4" x14ac:dyDescent="0.25">
      <c r="A12" s="16">
        <v>44396</v>
      </c>
      <c r="B12" s="17" t="s">
        <v>14</v>
      </c>
      <c r="C12" s="8"/>
      <c r="D12" s="20">
        <v>6378.65</v>
      </c>
    </row>
    <row r="13" spans="1:4" x14ac:dyDescent="0.25">
      <c r="A13" s="22">
        <v>44396</v>
      </c>
      <c r="B13" s="9" t="s">
        <v>13</v>
      </c>
      <c r="C13" s="10">
        <v>1856.19</v>
      </c>
      <c r="D13" s="21"/>
    </row>
    <row r="14" spans="1:4" x14ac:dyDescent="0.25">
      <c r="A14" s="16">
        <v>44407</v>
      </c>
      <c r="B14" s="17" t="s">
        <v>14</v>
      </c>
      <c r="C14" s="8"/>
      <c r="D14" s="20">
        <v>3433.85</v>
      </c>
    </row>
    <row r="15" spans="1:4" x14ac:dyDescent="0.25">
      <c r="A15" s="22">
        <v>44407</v>
      </c>
      <c r="B15" s="9" t="s">
        <v>15</v>
      </c>
      <c r="C15" s="10">
        <v>1040.46</v>
      </c>
      <c r="D15" s="8"/>
    </row>
    <row r="16" spans="1:4" x14ac:dyDescent="0.25">
      <c r="A16" s="22">
        <v>44407</v>
      </c>
      <c r="B16" s="10" t="s">
        <v>16</v>
      </c>
      <c r="C16" s="10"/>
      <c r="D16" s="10">
        <v>5592.08</v>
      </c>
    </row>
    <row r="17" spans="1:4" x14ac:dyDescent="0.25">
      <c r="A17" s="7"/>
      <c r="B17" s="25" t="s">
        <v>17</v>
      </c>
      <c r="C17" s="8">
        <f>SUM(C3:C16)</f>
        <v>43436.930000000008</v>
      </c>
      <c r="D17" s="8">
        <f>SUM(D3:D16)</f>
        <v>32972.879999999997</v>
      </c>
    </row>
    <row r="18" spans="1:4" x14ac:dyDescent="0.25">
      <c r="A18" s="7"/>
      <c r="B18" s="25" t="s">
        <v>18</v>
      </c>
      <c r="C18" s="8"/>
      <c r="D18" s="24">
        <f>SUM(D17,-C17)</f>
        <v>-10464.05000000001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2021-11-25T18:33:56Z</dcterms:modified>
</cp:coreProperties>
</file>