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D16" i="1" l="1"/>
  <c r="C16" i="1"/>
</calcChain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<sst xmlns="http://schemas.openxmlformats.org/spreadsheetml/2006/main" count="18" uniqueCount="18">
  <si>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</si>
  <si>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</si>
  <si>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</si>
  <si>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</si>
  <si>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</si>
  <si>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№278</t>
  </si>
  <si>
    <t>Начислен членский взнос 2020/2021 (с 01.05.2020 по 30.04.2021)</t>
  </si>
  <si>
    <t>Начислен членский взнос 2021/2022 (с 01.05.2021 по 30.04.2022)</t>
  </si>
  <si>
    <t>Оплпчен членский взнос 2018/2019 (с 01.05.2018 по 30.04.2019)</t>
  </si>
  <si>
    <t>Оплачен членский взнос 2020/2021 (с 01.05.2020 по 30.04.2021)</t>
  </si>
  <si>
    <t>Оплачен взнос 2019/2020 (с 01.05.2019 по 30.04.2020)</t>
  </si>
  <si>
    <t>Оплачен взнос 2021/2022</t>
  </si>
  <si>
    <t>Начислены пени за просрочку оплаты на 46 к.д.</t>
  </si>
  <si>
    <t>Начислены пени за просрочку оплаты на 907 к.д. чл. взн. 2018г.</t>
  </si>
  <si>
    <t>Начислены пени за просрочку оплаты на 542 к.д. чл. взн. 2019г.</t>
  </si>
  <si>
    <t>Начислены пени за просрочку оплаты на 176 к.д. чл. взн. 2020г.</t>
  </si>
  <si>
    <t>обороты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</si>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</sst>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/>
    <xf numFmtId="0" fontId="3" fillId="0" borderId="3" xfId="0" applyFont="1" applyBorder="1"/>
    <xf numFmtId="2" fontId="3" fillId="0" borderId="3" xfId="0" applyNumberFormat="1" applyFont="1" applyBorder="1"/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6" sqref="B16: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7">
        <v>43221</v>
      </c>
      <c r="B3" s="4" t="s">
        <v>2</v>
      </c>
      <c r="C3" s="5">
        <v>12723.83</v>
      </c>
      <c r="D3" s="5"/>
    </row>
    <row r="4" spans="1:4" x14ac:dyDescent="0.25">
      <c r="A4" s="8">
        <v>43586</v>
      </c>
      <c r="B4" s="6" t="s">
        <v>3</v>
      </c>
      <c r="C4" s="6">
        <v>12543.19</v>
      </c>
      <c r="D4" s="6"/>
    </row>
    <row r="5" spans="1:4" x14ac:dyDescent="0.25">
      <c r="A5" s="11">
        <v>43952</v>
      </c>
      <c r="B5" s="6" t="s">
        <v>6</v>
      </c>
      <c r="C5" s="12">
        <v>14112.5</v>
      </c>
      <c r="D5" s="6"/>
    </row>
    <row r="6" spans="1:4" x14ac:dyDescent="0.25">
      <c r="A6" s="14">
        <v>44280</v>
      </c>
      <c r="B6" s="15" t="s">
        <v>13</v>
      </c>
      <c r="C6" s="16">
        <v>11540.51</v>
      </c>
      <c r="D6" s="15"/>
    </row>
    <row r="7" spans="1:4" x14ac:dyDescent="0.25">
      <c r="A7" s="14">
        <v>44280</v>
      </c>
      <c r="B7" s="15" t="s">
        <v>14</v>
      </c>
      <c r="C7" s="16">
        <v>6798.41</v>
      </c>
      <c r="D7" s="15"/>
    </row>
    <row r="8" spans="1:4" x14ac:dyDescent="0.25">
      <c r="A8" s="14">
        <v>44280</v>
      </c>
      <c r="B8" s="15" t="s">
        <v>15</v>
      </c>
      <c r="C8" s="16">
        <v>2485.56</v>
      </c>
      <c r="D8" s="15"/>
    </row>
    <row r="9" spans="1:4" x14ac:dyDescent="0.25">
      <c r="A9" s="11">
        <v>44317</v>
      </c>
      <c r="B9" s="6" t="s">
        <v>7</v>
      </c>
      <c r="C9" s="6">
        <v>15049.57</v>
      </c>
      <c r="D9" s="6"/>
    </row>
    <row r="10" spans="1:4" x14ac:dyDescent="0.25">
      <c r="A10" s="11">
        <v>44469</v>
      </c>
      <c r="B10" s="13" t="s">
        <v>8</v>
      </c>
      <c r="C10" s="6"/>
      <c r="D10" s="6">
        <v>12723.83</v>
      </c>
    </row>
    <row r="11" spans="1:4" x14ac:dyDescent="0.25">
      <c r="A11" s="11">
        <v>44469</v>
      </c>
      <c r="B11" s="6" t="s">
        <v>9</v>
      </c>
      <c r="C11" s="6"/>
      <c r="D11" s="6">
        <v>14112.5</v>
      </c>
    </row>
    <row r="12" spans="1:4" x14ac:dyDescent="0.25">
      <c r="A12" s="11">
        <v>44469</v>
      </c>
      <c r="B12" s="6" t="s">
        <v>10</v>
      </c>
      <c r="C12" s="6"/>
      <c r="D12" s="6">
        <v>12543.19</v>
      </c>
    </row>
    <row r="13" spans="1:4" x14ac:dyDescent="0.25">
      <c r="A13" s="11">
        <v>44516</v>
      </c>
      <c r="B13" s="6" t="s">
        <v>11</v>
      </c>
      <c r="C13" s="6"/>
      <c r="D13" s="6">
        <v>5049.57</v>
      </c>
    </row>
    <row r="14" spans="1:4" x14ac:dyDescent="0.25">
      <c r="A14" s="14">
        <v>44516</v>
      </c>
      <c r="B14" s="15" t="s">
        <v>12</v>
      </c>
      <c r="C14" s="15">
        <v>232.28</v>
      </c>
      <c r="D14" s="15"/>
    </row>
    <row r="15" spans="1:4" x14ac:dyDescent="0.25">
      <c r="A15" s="6"/>
      <c r="B15" s="6"/>
      <c r="C15" s="6"/>
      <c r="D15" s="6"/>
    </row>
    <row r="16" spans="1:4" x14ac:dyDescent="0.25">
      <c r="A16" s="6"/>
      <c r="B16" s="17" t="s">
        <v>16</v>
      </c>
      <c r="C16" s="12">
        <f>SUM(C3:C15)</f>
        <v>75485.850000000006</v>
      </c>
      <c r="D16" s="12">
        <f>SUM(D3:D15)</f>
        <v>44429.090000000004</v>
      </c>
    </row>
    <row r="17" spans="1:4" x14ac:dyDescent="0.25">
      <c r="A17" s="6"/>
      <c r="B17" s="17" t="s">
        <v>17</v>
      </c>
      <c r="C17" s="6"/>
      <c r="D17" s="12">
        <f>SUM(D16,-C16)</f>
        <v>-31056.760000000002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2021-11-27T10:58:12Z</dcterms:modified>
</cp:coreProperties>
</file>