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5" i="1" l="1"/>
  <c r="C14" i="1"/>
  <c r="C7" i="1" l="1"/>
</calcChain>
</file>

<file path=xl/sharedStrings.xml><?xml version="1.0" encoding="utf-8"?>
<sst xmlns="http://schemas.openxmlformats.org/spreadsheetml/2006/main" count="19" uniqueCount="19">
  <si>
    <t>Оплачено</t>
  </si>
  <si>
    <t xml:space="preserve">Начислено 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</si>
  <si>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</si>
  <si>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</si>
  <si>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</si>
  <si>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</si>
  <si>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</si>
  <si>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</si>
  <si>
    <t>Дата</t>
  </si>
  <si>
    <t>Наименование / садовый участок №39</t>
  </si>
  <si>
    <t>Начислен членский взнос 2020/2021 (с 01.05.2020 по 30.04.2021)</t>
  </si>
  <si>
    <t>Оплата членского взноса 2020/2021</t>
  </si>
  <si>
    <t>Оплата членского взноса 2019/2020</t>
  </si>
  <si>
    <t>Оплата членского взноса 2018/2019</t>
  </si>
  <si>
    <t>оплачены пени за 2017/2018 (12.05.2018)</t>
  </si>
  <si>
    <t>Начислены пени за просрочку оплаты взноса 2018/2019 на 686к.д.</t>
  </si>
  <si>
    <t>Начислены пени за просрочку оплаты взноса 2019/2020 на 321к.д.</t>
  </si>
  <si>
    <t>Начислен членский взнос 2021/2022 (с 01.05.2021 по 30.04.2022)</t>
  </si>
  <si>
    <t>Оплачен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</si>
</sst>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2" fontId="1" fillId="2" borderId="3" xfId="0" applyNumberFormat="1" applyFont="1" applyFill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/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/>
    <xf numFmtId="2" fontId="2" fillId="2" borderId="3" xfId="0" applyNumberFormat="1" applyFont="1" applyFill="1" applyBorder="1" applyAlignment="1">
      <alignment horizontal="right" vertical="center"/>
    </xf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workbookViewId="0">
      <selection activeCell="A14" sqref="A14:D15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/>
    <row r="2" spans="1:4" ht="27" customHeight="1" x14ac:dyDescent="0.25">
      <c r="A2" s="11" t="s">
        <v>8</v>
      </c>
      <c r="B2" s="12" t="s">
        <v>9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5" t="s">
        <v>3</v>
      </c>
      <c r="C3" s="7">
        <v>9826.2000000000007</v>
      </c>
      <c r="D3" s="3"/>
    </row>
    <row r="4" spans="1:4" ht="18" customHeight="1" x14ac:dyDescent="0.25">
      <c r="A4" s="13">
        <v>43221</v>
      </c>
      <c r="B4" s="4" t="s">
        <v>2</v>
      </c>
      <c r="C4" s="6">
        <v>10447.290000000001</v>
      </c>
      <c r="D4" s="6"/>
    </row>
    <row r="5" spans="1:4" ht="18" customHeight="1" x14ac:dyDescent="0.25">
      <c r="A5" s="13">
        <v>43232</v>
      </c>
      <c r="B5" s="4" t="s">
        <v>4</v>
      </c>
      <c r="C5" s="6"/>
      <c r="D5" s="6">
        <v>9297.81</v>
      </c>
    </row>
    <row r="6" spans="1:4" ht="18" customHeight="1" x14ac:dyDescent="0.25">
      <c r="A6" s="14">
        <v>43232</v>
      </c>
      <c r="B6" s="4" t="s">
        <v>5</v>
      </c>
      <c r="C6" s="6"/>
      <c r="D6" s="6">
        <v>528.39</v>
      </c>
    </row>
    <row r="7" spans="1:4" ht="18" customHeight="1" x14ac:dyDescent="0.25">
      <c r="A7" s="18">
        <v>43232</v>
      </c>
      <c r="B7" s="19" t="s">
        <v>6</v>
      </c>
      <c r="C7" s="20">
        <f>PRODUCT(C3,212,0.001)</f>
        <v>2083.1544000000004</v>
      </c>
      <c r="D7" s="20"/>
    </row>
    <row r="8" spans="1:4" ht="17.25" customHeight="1" x14ac:dyDescent="0.25">
      <c r="A8" s="15">
        <v>43586</v>
      </c>
      <c r="B8" s="9" t="s">
        <v>7</v>
      </c>
      <c r="C8" s="9">
        <v>10298.969999999999</v>
      </c>
      <c r="D8" s="8"/>
    </row>
    <row r="9" spans="1:4" x14ac:dyDescent="0.25">
      <c r="A9" s="10">
        <v>43952</v>
      </c>
      <c r="B9" s="9" t="s">
        <v>10</v>
      </c>
      <c r="C9" s="16">
        <v>11587.5</v>
      </c>
      <c r="D9" s="9"/>
    </row>
    <row r="10" spans="1:4" x14ac:dyDescent="0.25">
      <c r="A10" s="10">
        <v>44060</v>
      </c>
      <c r="B10" s="5" t="s">
        <v>13</v>
      </c>
      <c r="C10" s="9"/>
      <c r="D10" s="17">
        <v>10447.290000000001</v>
      </c>
    </row>
    <row r="11" spans="1:4" x14ac:dyDescent="0.25">
      <c r="A11" s="21">
        <v>44060</v>
      </c>
      <c r="B11" s="22" t="s">
        <v>14</v>
      </c>
      <c r="C11" s="23"/>
      <c r="D11" s="24">
        <v>2083.15</v>
      </c>
    </row>
    <row r="12" spans="1:4" x14ac:dyDescent="0.25">
      <c r="A12" s="10">
        <v>44060</v>
      </c>
      <c r="B12" s="5" t="s">
        <v>12</v>
      </c>
      <c r="C12" s="9"/>
      <c r="D12" s="9">
        <v>10298.969999999999</v>
      </c>
    </row>
    <row r="13" spans="1:4" x14ac:dyDescent="0.25">
      <c r="A13" s="10">
        <v>44060</v>
      </c>
      <c r="B13" s="5" t="s">
        <v>11</v>
      </c>
      <c r="C13" s="9"/>
      <c r="D13" s="16">
        <v>11587.5</v>
      </c>
    </row>
    <row r="14" spans="1:4" x14ac:dyDescent="0.25">
      <c r="A14" s="21">
        <v>44060</v>
      </c>
      <c r="B14" s="19" t="s">
        <v>15</v>
      </c>
      <c r="C14" s="25">
        <f>PRODUCT(D10,686,0.001)</f>
        <v>7166.840940000001</v>
      </c>
      <c r="D14" s="23"/>
    </row>
    <row r="15" spans="1:4" x14ac:dyDescent="0.25">
      <c r="A15" s="21">
        <v>44060</v>
      </c>
      <c r="B15" s="19" t="s">
        <v>16</v>
      </c>
      <c r="C15" s="25">
        <f>PRODUCT(D12,321,0.001)</f>
        <v>3305.9693699999998</v>
      </c>
      <c r="D15" s="23"/>
    </row>
    <row r="16" spans="1:4" x14ac:dyDescent="0.25">
      <c r="A16" s="10">
        <v>44317</v>
      </c>
      <c r="B16" s="9" t="s">
        <v>17</v>
      </c>
      <c r="C16" s="9">
        <v>12356.91</v>
      </c>
      <c r="D16" s="9"/>
    </row>
    <row r="17" spans="1:4" x14ac:dyDescent="0.25">
      <c r="A17" s="10">
        <v>44473</v>
      </c>
      <c r="B17" s="9" t="s">
        <v>18</v>
      </c>
      <c r="C17" s="9"/>
      <c r="D17" s="9">
        <v>12356.91</v>
      </c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2021-11-26T12:39:34Z</dcterms:modified>
</cp:coreProperties>
</file>