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5" i="1" l="1"/>
  <c r="F14" i="1"/>
  <c r="F13" i="1" l="1"/>
  <c r="F12" i="1"/>
  <c r="F11" i="1" l="1"/>
  <c r="G10" i="1" s="1"/>
  <c r="F10" i="1"/>
  <c r="F8" i="1" l="1"/>
  <c r="H16" i="1" l="1"/>
  <c r="G16" i="1"/>
  <c r="D7" i="1"/>
  <c r="F7" i="1" s="1"/>
  <c r="D6" i="1" l="1"/>
  <c r="F6" i="1" s="1"/>
  <c r="D5" i="1" l="1"/>
  <c r="F5" i="1" s="1"/>
  <c r="H17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<sst xmlns="http://schemas.openxmlformats.org/spreadsheetml/2006/main" count="25" uniqueCount="13">
  <si>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</si>
  <si>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</si>
  <si>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</si>
  <si>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</si>
  <si>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</si>
  <si>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</si>
  <si>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</si>
  <si>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</si>
  <si>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</si>
  <si>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</si>
  <si>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</si>
  <si>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</si>
  <si>
    <t>новый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</si>
</sst>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43031</v>
      </c>
      <c r="B2" s="2" t="s">
        <v>0</v>
      </c>
      <c r="C2" s="4">
        <v>8852</v>
      </c>
      <c r="D2" s="4"/>
      <c r="E2" s="4"/>
      <c r="F2" s="4"/>
      <c r="G2" s="8"/>
      <c r="H2" s="8"/>
    </row>
    <row r="3" spans="1:8" ht="19.5" customHeight="1" x14ac:dyDescent="0.25">
      <c r="A3" s="3">
        <v>43417</v>
      </c>
      <c r="B3" s="2" t="s">
        <v>0</v>
      </c>
      <c r="C3" s="2">
        <v>9352</v>
      </c>
      <c r="D3" s="2">
        <f>C3-C2</f>
        <v>500</v>
      </c>
      <c r="E3" s="5">
        <v>4.5</v>
      </c>
      <c r="F3" s="5">
        <f t="shared" ref="F3:F8" si="0">D3*E3</f>
        <v>2250</v>
      </c>
      <c r="G3" s="8"/>
      <c r="H3" s="8"/>
    </row>
    <row r="4" spans="1:8" ht="19.5" customHeight="1" x14ac:dyDescent="0.25">
      <c r="A4" s="3">
        <v>43724</v>
      </c>
      <c r="B4" s="2" t="s">
        <v>0</v>
      </c>
      <c r="C4" s="2">
        <v>10352</v>
      </c>
      <c r="D4" s="2">
        <f>C4-C3</f>
        <v>1000</v>
      </c>
      <c r="E4" s="5">
        <v>4.49</v>
      </c>
      <c r="F4" s="5">
        <f t="shared" si="0"/>
        <v>4490</v>
      </c>
      <c r="G4" s="8">
        <v>4490</v>
      </c>
      <c r="H4" s="8">
        <v>4570</v>
      </c>
    </row>
    <row r="5" spans="1:8" ht="19.5" customHeight="1" x14ac:dyDescent="0.25">
      <c r="A5" s="3">
        <v>43998</v>
      </c>
      <c r="B5" s="2" t="s">
        <v>0</v>
      </c>
      <c r="C5" s="2">
        <v>11211</v>
      </c>
      <c r="D5" s="2">
        <f>C5-C4</f>
        <v>859</v>
      </c>
      <c r="E5" s="5">
        <v>4.49</v>
      </c>
      <c r="F5" s="5">
        <f t="shared" si="0"/>
        <v>3856.9100000000003</v>
      </c>
      <c r="G5" s="8">
        <v>3856.91</v>
      </c>
      <c r="H5" s="8">
        <v>3857</v>
      </c>
    </row>
    <row r="6" spans="1:8" x14ac:dyDescent="0.25">
      <c r="A6" s="3">
        <v>44089</v>
      </c>
      <c r="B6" s="2" t="s">
        <v>0</v>
      </c>
      <c r="C6" s="2">
        <v>11428</v>
      </c>
      <c r="D6" s="2">
        <f>C6-C5</f>
        <v>217</v>
      </c>
      <c r="E6" s="5">
        <v>4.71</v>
      </c>
      <c r="F6" s="5">
        <f t="shared" si="0"/>
        <v>1022.0699999999999</v>
      </c>
      <c r="G6" s="8">
        <v>1022.07</v>
      </c>
      <c r="H6" s="8">
        <v>1022.07</v>
      </c>
    </row>
    <row r="7" spans="1:8" x14ac:dyDescent="0.25">
      <c r="A7" s="3">
        <v>44126</v>
      </c>
      <c r="B7" s="2" t="s">
        <v>0</v>
      </c>
      <c r="C7" s="2">
        <v>11430</v>
      </c>
      <c r="D7" s="2">
        <f>C7-C6</f>
        <v>2</v>
      </c>
      <c r="E7" s="5">
        <v>4.71</v>
      </c>
      <c r="F7" s="5">
        <f t="shared" si="0"/>
        <v>9.42</v>
      </c>
      <c r="G7" s="5">
        <v>960.84</v>
      </c>
      <c r="H7" s="8">
        <v>961.5</v>
      </c>
    </row>
    <row r="8" spans="1:8" x14ac:dyDescent="0.25">
      <c r="A8" s="3">
        <v>44126</v>
      </c>
      <c r="B8" s="2" t="s">
        <v>0</v>
      </c>
      <c r="C8" s="2">
        <v>202</v>
      </c>
      <c r="D8" s="2">
        <v>202</v>
      </c>
      <c r="E8" s="5">
        <v>4.71</v>
      </c>
      <c r="F8" s="5">
        <f t="shared" si="0"/>
        <v>951.42</v>
      </c>
      <c r="G8" s="5">
        <v>0</v>
      </c>
      <c r="H8" s="8">
        <v>0</v>
      </c>
    </row>
    <row r="9" spans="1:8" x14ac:dyDescent="0.25">
      <c r="A9" s="3"/>
      <c r="B9" s="2" t="s">
        <v>11</v>
      </c>
      <c r="C9" s="2">
        <v>0</v>
      </c>
      <c r="D9" s="2" t="s">
        <v>12</v>
      </c>
      <c r="E9" s="5">
        <v>2.5499999999999998</v>
      </c>
      <c r="F9" s="5">
        <v>0</v>
      </c>
      <c r="G9" s="8">
        <v>0</v>
      </c>
      <c r="H9" s="8">
        <v>0</v>
      </c>
    </row>
    <row r="10" spans="1:8" x14ac:dyDescent="0.25">
      <c r="A10" s="3">
        <v>44334</v>
      </c>
      <c r="B10" s="2" t="s">
        <v>0</v>
      </c>
      <c r="C10" s="2">
        <v>260</v>
      </c>
      <c r="D10" s="2">
        <v>58</v>
      </c>
      <c r="E10" s="5">
        <v>4.71</v>
      </c>
      <c r="F10" s="5">
        <f t="shared" ref="F10:F11" si="1">D10*E10</f>
        <v>273.18</v>
      </c>
      <c r="G10" s="5">
        <f>SUM(F10,F11)</f>
        <v>535.82999999999993</v>
      </c>
      <c r="H10" s="8">
        <v>525.75</v>
      </c>
    </row>
    <row r="11" spans="1:8" x14ac:dyDescent="0.25">
      <c r="A11" s="3"/>
      <c r="B11" s="2" t="s">
        <v>11</v>
      </c>
      <c r="C11" s="2">
        <v>103</v>
      </c>
      <c r="D11" s="2">
        <v>103</v>
      </c>
      <c r="E11" s="5">
        <v>2.5499999999999998</v>
      </c>
      <c r="F11" s="5">
        <f t="shared" si="1"/>
        <v>262.64999999999998</v>
      </c>
      <c r="G11" s="8">
        <v>0</v>
      </c>
      <c r="H11" s="8">
        <v>0</v>
      </c>
    </row>
    <row r="12" spans="1:8" x14ac:dyDescent="0.25">
      <c r="A12" s="3">
        <v>44403</v>
      </c>
      <c r="B12" s="2" t="s">
        <v>0</v>
      </c>
      <c r="C12" s="2">
        <v>260</v>
      </c>
      <c r="D12" s="2">
        <v>0</v>
      </c>
      <c r="E12" s="5">
        <v>4.96</v>
      </c>
      <c r="F12" s="5">
        <f t="shared" ref="F12:F13" si="2">D12*E12</f>
        <v>0</v>
      </c>
      <c r="G12" s="5">
        <v>0</v>
      </c>
      <c r="H12" s="8">
        <v>523.4</v>
      </c>
    </row>
    <row r="13" spans="1:8" x14ac:dyDescent="0.25">
      <c r="A13" s="3"/>
      <c r="B13" s="2" t="s">
        <v>11</v>
      </c>
      <c r="C13" s="2">
        <v>103</v>
      </c>
      <c r="D13" s="2">
        <v>0</v>
      </c>
      <c r="E13" s="5">
        <v>2.68</v>
      </c>
      <c r="F13" s="5">
        <f t="shared" si="2"/>
        <v>0</v>
      </c>
      <c r="G13" s="8">
        <v>0</v>
      </c>
      <c r="H13" s="8">
        <v>0</v>
      </c>
    </row>
    <row r="14" spans="1:8" x14ac:dyDescent="0.25">
      <c r="A14" s="3">
        <v>44461</v>
      </c>
      <c r="B14" s="2" t="s">
        <v>0</v>
      </c>
      <c r="C14" s="2">
        <v>260</v>
      </c>
      <c r="D14" s="2">
        <v>0</v>
      </c>
      <c r="E14" s="5">
        <v>4.96</v>
      </c>
      <c r="F14" s="5">
        <f t="shared" ref="F14:F15" si="3">D14*E14</f>
        <v>0</v>
      </c>
      <c r="G14" s="5">
        <v>0</v>
      </c>
      <c r="H14" s="8">
        <v>594</v>
      </c>
    </row>
    <row r="15" spans="1:8" x14ac:dyDescent="0.25">
      <c r="A15" s="3"/>
      <c r="B15" s="2" t="s">
        <v>11</v>
      </c>
      <c r="C15" s="2">
        <v>103</v>
      </c>
      <c r="D15" s="2">
        <v>0</v>
      </c>
      <c r="E15" s="5">
        <v>2.68</v>
      </c>
      <c r="F15" s="5">
        <f t="shared" si="3"/>
        <v>0</v>
      </c>
      <c r="G15" s="8">
        <v>0</v>
      </c>
      <c r="H15" s="8">
        <v>0</v>
      </c>
    </row>
    <row r="16" spans="1:8" x14ac:dyDescent="0.25">
      <c r="A16" s="3"/>
      <c r="B16" s="2"/>
      <c r="C16" s="2"/>
      <c r="D16" s="2"/>
      <c r="E16" s="5"/>
      <c r="F16" s="5" t="s">
        <v>9</v>
      </c>
      <c r="G16" s="8">
        <f>SUM(G2:G9)</f>
        <v>10329.82</v>
      </c>
      <c r="H16" s="8">
        <f>SUM(H2:H9)</f>
        <v>10410.57</v>
      </c>
    </row>
    <row r="17" spans="1:8" x14ac:dyDescent="0.25">
      <c r="A17" s="3"/>
      <c r="B17" s="2"/>
      <c r="C17" s="2"/>
      <c r="D17" s="2"/>
      <c r="E17" s="7"/>
      <c r="F17" s="5" t="s">
        <v>10</v>
      </c>
      <c r="G17" s="8"/>
      <c r="H17" s="8">
        <f>SUM(H16,-G16)</f>
        <v>80.75</v>
      </c>
    </row>
    <row r="18" spans="1:8" x14ac:dyDescent="0.25">
      <c r="A18" s="3"/>
      <c r="B18" s="2"/>
      <c r="C18" s="2"/>
      <c r="D18" s="2"/>
      <c r="E18" s="2"/>
      <c r="F18" s="5"/>
      <c r="G18" s="8"/>
      <c r="H18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2021-10-01T16:49:54Z</dcterms:modified>
</cp:coreProperties>
</file>