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 l="1"/>
  <c r="F10" i="1"/>
  <c r="H13" i="1" l="1"/>
  <c r="D8" i="1"/>
  <c r="F8" i="1" s="1"/>
  <c r="D7" i="1" l="1"/>
  <c r="F7" i="1" s="1"/>
  <c r="D6" i="1" l="1"/>
  <c r="F6" i="1" s="1"/>
  <c r="D5" i="1" l="1"/>
  <c r="F5" i="1"/>
  <c r="D4" i="1"/>
  <c r="F4" i="1"/>
  <c r="D3" i="1"/>
  <c r="F3" i="1" s="1"/>
</calcChain>
</file>

<file path=xl/sharedStrings.xml><?xml version="1.0" encoding="utf-8"?>
<sst xmlns="http://schemas.openxmlformats.org/spreadsheetml/2006/main" count="21" uniqueCount="12">
  <si>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</si>
  <si>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</si>
  <si>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</si>
  <si>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</si>
  <si>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</si>
  <si>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</si>
  <si>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</si>
  <si>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</si>
  <si>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</si>
  <si>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</si>
  <si>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пени за 165 дн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</si>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</sst>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4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7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43464</v>
      </c>
      <c r="B2" s="2" t="s">
        <v>0</v>
      </c>
      <c r="C2" s="2">
        <v>21940</v>
      </c>
      <c r="D2" s="2"/>
      <c r="E2" s="7"/>
      <c r="F2" s="5"/>
      <c r="G2" s="11"/>
      <c r="H2" s="11"/>
    </row>
    <row r="3" spans="1:8" x14ac:dyDescent="0.25">
      <c r="A3" s="3">
        <v>43613</v>
      </c>
      <c r="B3" s="2" t="s">
        <v>0</v>
      </c>
      <c r="C3" s="2">
        <v>22158</v>
      </c>
      <c r="D3" s="2">
        <f t="shared" ref="D3:D8" si="0">C3-C2</f>
        <v>218</v>
      </c>
      <c r="E3" s="7">
        <v>4.57</v>
      </c>
      <c r="F3" s="5">
        <f t="shared" ref="F3:F8" si="1">D3*E3</f>
        <v>996.2600000000001</v>
      </c>
      <c r="G3" s="11">
        <v>996.26</v>
      </c>
      <c r="H3" s="11">
        <v>1000</v>
      </c>
    </row>
    <row r="4" spans="1:8" x14ac:dyDescent="0.25">
      <c r="A4" s="3">
        <v>43623</v>
      </c>
      <c r="B4" s="2" t="s">
        <v>0</v>
      </c>
      <c r="C4" s="2">
        <v>22358</v>
      </c>
      <c r="D4" s="2">
        <f t="shared" si="0"/>
        <v>200</v>
      </c>
      <c r="E4" s="7">
        <v>4.57</v>
      </c>
      <c r="F4" s="5">
        <f t="shared" si="1"/>
        <v>914</v>
      </c>
      <c r="G4" s="11">
        <v>914</v>
      </c>
      <c r="H4" s="11">
        <v>910.34</v>
      </c>
    </row>
    <row r="5" spans="1:8" x14ac:dyDescent="0.25">
      <c r="A5" s="3">
        <v>43766</v>
      </c>
      <c r="B5" s="2" t="s">
        <v>0</v>
      </c>
      <c r="C5" s="2">
        <v>22558</v>
      </c>
      <c r="D5" s="2">
        <f t="shared" si="0"/>
        <v>200</v>
      </c>
      <c r="E5" s="7">
        <v>4.49</v>
      </c>
      <c r="F5" s="5">
        <f t="shared" si="1"/>
        <v>898</v>
      </c>
      <c r="G5" s="11">
        <v>898</v>
      </c>
      <c r="H5" s="11">
        <v>898</v>
      </c>
    </row>
    <row r="6" spans="1:8" x14ac:dyDescent="0.25">
      <c r="A6" s="3">
        <v>43934</v>
      </c>
      <c r="B6" s="2" t="s">
        <v>0</v>
      </c>
      <c r="C6" s="2">
        <v>22944</v>
      </c>
      <c r="D6" s="2">
        <f t="shared" si="0"/>
        <v>386</v>
      </c>
      <c r="E6" s="7">
        <v>4.49</v>
      </c>
      <c r="F6" s="5">
        <f t="shared" si="1"/>
        <v>1733.14</v>
      </c>
      <c r="G6" s="11">
        <v>1733.14</v>
      </c>
      <c r="H6" s="11">
        <v>1733.14</v>
      </c>
    </row>
    <row r="7" spans="1:8" x14ac:dyDescent="0.25">
      <c r="A7" s="3">
        <v>44043</v>
      </c>
      <c r="B7" s="2" t="s">
        <v>0</v>
      </c>
      <c r="C7" s="2">
        <v>23244</v>
      </c>
      <c r="D7" s="2">
        <f t="shared" si="0"/>
        <v>300</v>
      </c>
      <c r="E7" s="7">
        <v>4.71</v>
      </c>
      <c r="F7" s="5">
        <f t="shared" si="1"/>
        <v>1413</v>
      </c>
      <c r="G7" s="11">
        <v>1413</v>
      </c>
      <c r="H7" s="11">
        <v>1413</v>
      </c>
    </row>
    <row r="8" spans="1:8" x14ac:dyDescent="0.25">
      <c r="A8" s="3">
        <v>44209</v>
      </c>
      <c r="B8" s="2" t="s">
        <v>0</v>
      </c>
      <c r="C8" s="2">
        <v>23644</v>
      </c>
      <c r="D8" s="2">
        <f t="shared" si="0"/>
        <v>400</v>
      </c>
      <c r="E8" s="7">
        <v>4.71</v>
      </c>
      <c r="F8" s="5">
        <f t="shared" si="1"/>
        <v>1884</v>
      </c>
      <c r="G8" s="11">
        <v>1884</v>
      </c>
      <c r="H8" s="11">
        <v>1884</v>
      </c>
    </row>
    <row r="9" spans="1:8" x14ac:dyDescent="0.25">
      <c r="A9" s="12">
        <v>44209</v>
      </c>
      <c r="B9" s="13" t="s">
        <v>0</v>
      </c>
      <c r="C9" s="13">
        <v>0</v>
      </c>
      <c r="D9" s="13" t="s">
        <v>10</v>
      </c>
      <c r="E9" s="14">
        <v>0</v>
      </c>
      <c r="F9" s="15">
        <v>235.5</v>
      </c>
      <c r="G9" s="16">
        <v>235.5</v>
      </c>
      <c r="H9" s="16">
        <v>0</v>
      </c>
    </row>
    <row r="10" spans="1:8" x14ac:dyDescent="0.25">
      <c r="A10" s="3">
        <v>44377</v>
      </c>
      <c r="B10" s="2" t="s">
        <v>0</v>
      </c>
      <c r="C10" s="2">
        <v>24054</v>
      </c>
      <c r="D10" s="2">
        <f>C10-C8</f>
        <v>410</v>
      </c>
      <c r="E10" s="7">
        <v>4.71</v>
      </c>
      <c r="F10" s="5">
        <f t="shared" ref="F10" si="2">D10*E10</f>
        <v>1931.1</v>
      </c>
      <c r="G10" s="11">
        <v>1931.1</v>
      </c>
      <c r="H10" s="11">
        <v>1931.1</v>
      </c>
    </row>
    <row r="11" spans="1:8" x14ac:dyDescent="0.25">
      <c r="A11" s="3">
        <v>44467</v>
      </c>
      <c r="B11" s="2" t="s">
        <v>0</v>
      </c>
      <c r="C11" s="2">
        <v>24294</v>
      </c>
      <c r="D11" s="2">
        <f>C11-C10</f>
        <v>240</v>
      </c>
      <c r="E11" s="7">
        <v>4.96</v>
      </c>
      <c r="F11" s="5">
        <f t="shared" ref="F11" si="3">D11*E11</f>
        <v>1190.4000000000001</v>
      </c>
      <c r="G11" s="11">
        <v>1190.4000000000001</v>
      </c>
      <c r="H11" s="11">
        <v>1190</v>
      </c>
    </row>
    <row r="12" spans="1:8" x14ac:dyDescent="0.25">
      <c r="A12" s="17"/>
      <c r="B12" s="18"/>
      <c r="C12" s="18"/>
      <c r="D12" s="18"/>
      <c r="E12" s="19"/>
      <c r="F12" s="20" t="s">
        <v>11</v>
      </c>
      <c r="G12" s="21">
        <f>SUM(G3:G11)</f>
        <v>11195.4</v>
      </c>
      <c r="H12" s="21">
        <f>SUM(H3:H11)</f>
        <v>10959.58</v>
      </c>
    </row>
    <row r="13" spans="1:8" ht="16.5" thickBot="1" x14ac:dyDescent="0.3">
      <c r="A13" s="8"/>
      <c r="B13" s="9"/>
      <c r="C13" s="9"/>
      <c r="D13" s="9"/>
      <c r="E13" s="9"/>
      <c r="F13" s="10" t="s">
        <v>9</v>
      </c>
      <c r="G13" s="11"/>
      <c r="H13" s="11">
        <f>SUM(H12,-G12)</f>
        <v>-235.81999999999971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2021-10-02T09:56:00Z</dcterms:modified>
</cp:coreProperties>
</file>