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B-накопитель на 14.03.2021\16.09.2021.ОБНОВЛЕНИЕ САЙТА\Эл.энергия по 15.09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F11" i="1" s="1"/>
  <c r="F10" i="1"/>
  <c r="D10" i="1"/>
  <c r="G10" i="1" l="1"/>
  <c r="D9" i="1"/>
  <c r="F9" i="1" s="1"/>
  <c r="D8" i="1"/>
  <c r="F8" i="1" s="1"/>
  <c r="G8" i="1" l="1"/>
  <c r="D7" i="1"/>
  <c r="F7" i="1" s="1"/>
  <c r="D6" i="1"/>
  <c r="F6" i="1" s="1"/>
  <c r="D5" i="1"/>
  <c r="F5" i="1" s="1"/>
  <c r="D4" i="1"/>
  <c r="F4" i="1" s="1"/>
  <c r="G6" i="1" l="1"/>
  <c r="G4" i="1"/>
</calcChain>
</file>

<file path=xl/sharedStrings.xml><?xml version="1.0" encoding="utf-8"?>
<sst xmlns="http://schemas.openxmlformats.org/spreadsheetml/2006/main" count="18" uniqueCount="10">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</sst>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3" sqref="H13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44018</v>
      </c>
      <c r="B2" s="5" t="s">
        <v>8</v>
      </c>
      <c r="C2" s="3">
        <v>2300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1600</v>
      </c>
      <c r="D3" s="3"/>
      <c r="E3" s="3"/>
      <c r="F3" s="8"/>
      <c r="G3" s="8"/>
      <c r="H3" s="8"/>
    </row>
    <row r="4" spans="1:8" x14ac:dyDescent="0.25">
      <c r="A4" s="4">
        <v>44095</v>
      </c>
      <c r="B4" s="5" t="s">
        <v>8</v>
      </c>
      <c r="C4" s="3">
        <v>2500</v>
      </c>
      <c r="D4" s="3">
        <f t="shared" ref="D4:D11" si="0">SUM(C4,-C2)</f>
        <v>200</v>
      </c>
      <c r="E4" s="3">
        <v>4.71</v>
      </c>
      <c r="F4" s="8">
        <f t="shared" ref="F4:F5" si="1">D4*E4</f>
        <v>942</v>
      </c>
      <c r="G4" s="8">
        <f>SUM(F4,F5)</f>
        <v>1069.5</v>
      </c>
      <c r="H4" s="8">
        <v>1069.5</v>
      </c>
    </row>
    <row r="5" spans="1:8" x14ac:dyDescent="0.25">
      <c r="A5" s="4"/>
      <c r="B5" s="5" t="s">
        <v>9</v>
      </c>
      <c r="C5" s="3">
        <v>1650</v>
      </c>
      <c r="D5" s="3">
        <f t="shared" si="0"/>
        <v>50</v>
      </c>
      <c r="E5" s="3">
        <v>2.5499999999999998</v>
      </c>
      <c r="F5" s="8">
        <f t="shared" si="1"/>
        <v>127.49999999999999</v>
      </c>
      <c r="G5" s="8"/>
      <c r="H5" s="8"/>
    </row>
    <row r="6" spans="1:8" x14ac:dyDescent="0.25">
      <c r="A6" s="4">
        <v>44124</v>
      </c>
      <c r="B6" s="5" t="s">
        <v>8</v>
      </c>
      <c r="C6" s="3">
        <v>2600</v>
      </c>
      <c r="D6" s="3">
        <f t="shared" si="0"/>
        <v>100</v>
      </c>
      <c r="E6" s="3">
        <v>4.71</v>
      </c>
      <c r="F6" s="8">
        <f t="shared" ref="F6:F7" si="2">D6*E6</f>
        <v>471</v>
      </c>
      <c r="G6" s="8">
        <f>SUM(F6,F7)</f>
        <v>522</v>
      </c>
      <c r="H6" s="8">
        <v>522</v>
      </c>
    </row>
    <row r="7" spans="1:8" x14ac:dyDescent="0.25">
      <c r="A7" s="4"/>
      <c r="B7" s="5" t="s">
        <v>9</v>
      </c>
      <c r="C7" s="3">
        <v>1670</v>
      </c>
      <c r="D7" s="3">
        <f t="shared" si="0"/>
        <v>20</v>
      </c>
      <c r="E7" s="3">
        <v>2.5499999999999998</v>
      </c>
      <c r="F7" s="8">
        <f t="shared" si="2"/>
        <v>51</v>
      </c>
      <c r="G7" s="8"/>
      <c r="H7" s="8"/>
    </row>
    <row r="8" spans="1:8" x14ac:dyDescent="0.25">
      <c r="A8" s="4">
        <v>44377</v>
      </c>
      <c r="B8" s="5" t="s">
        <v>8</v>
      </c>
      <c r="C8" s="3">
        <v>2786</v>
      </c>
      <c r="D8" s="3">
        <f t="shared" si="0"/>
        <v>186</v>
      </c>
      <c r="E8" s="3">
        <v>4.71</v>
      </c>
      <c r="F8" s="8">
        <f t="shared" ref="F8:F9" si="3">D8*E8</f>
        <v>876.06</v>
      </c>
      <c r="G8" s="8">
        <f>SUM(F8,F9)</f>
        <v>1077.51</v>
      </c>
      <c r="H8" s="8">
        <v>1077.51</v>
      </c>
    </row>
    <row r="9" spans="1:8" x14ac:dyDescent="0.25">
      <c r="A9" s="4"/>
      <c r="B9" s="5" t="s">
        <v>9</v>
      </c>
      <c r="C9" s="3">
        <v>1749</v>
      </c>
      <c r="D9" s="3">
        <f t="shared" si="0"/>
        <v>79</v>
      </c>
      <c r="E9" s="3">
        <v>2.5499999999999998</v>
      </c>
      <c r="F9" s="8">
        <f t="shared" si="3"/>
        <v>201.45</v>
      </c>
      <c r="G9" s="8"/>
      <c r="H9" s="8"/>
    </row>
    <row r="10" spans="1:8" x14ac:dyDescent="0.25">
      <c r="A10" s="4">
        <v>44467</v>
      </c>
      <c r="B10" s="5" t="s">
        <v>8</v>
      </c>
      <c r="C10" s="3">
        <v>3045</v>
      </c>
      <c r="D10" s="3">
        <f t="shared" si="0"/>
        <v>259</v>
      </c>
      <c r="E10" s="3">
        <v>4.96</v>
      </c>
      <c r="F10" s="8">
        <f t="shared" ref="F10:F11" si="4">D10*E10</f>
        <v>1284.6400000000001</v>
      </c>
      <c r="G10" s="8">
        <f>SUM(F10,F11)</f>
        <v>1466.88</v>
      </c>
      <c r="H10" s="8">
        <v>1466.88</v>
      </c>
    </row>
    <row r="11" spans="1:8" s="6" customFormat="1" x14ac:dyDescent="0.25">
      <c r="A11" s="4"/>
      <c r="B11" s="5" t="s">
        <v>9</v>
      </c>
      <c r="C11" s="3">
        <v>1817</v>
      </c>
      <c r="D11" s="3">
        <f t="shared" si="0"/>
        <v>68</v>
      </c>
      <c r="E11" s="3">
        <v>2.68</v>
      </c>
      <c r="F11" s="8">
        <f t="shared" si="4"/>
        <v>182.24</v>
      </c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3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8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3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3"/>
      <c r="H17" s="8"/>
    </row>
    <row r="18" spans="1:8" s="6" customFormat="1" x14ac:dyDescent="0.25">
      <c r="B18" s="7"/>
      <c r="G18" s="3"/>
      <c r="H18" s="3"/>
    </row>
    <row r="19" spans="1:8" s="6" customFormat="1" x14ac:dyDescent="0.25">
      <c r="B19" s="7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user</cp:lastModifiedBy>
  <cp:lastPrinted>2020-06-04T11:28:42Z</cp:lastPrinted>
  <dcterms:created xsi:type="dcterms:W3CDTF">2020-05-02T07:53:42Z</dcterms:created>
  <dcterms:modified xsi:type="dcterms:W3CDTF">2021-10-02T10:14:20Z</dcterms:modified>
</cp:coreProperties>
</file>