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5" i="1" l="1"/>
  <c r="F55" i="1" s="1"/>
  <c r="D54" i="1"/>
  <c r="F54" i="1" s="1"/>
  <c r="G54" i="1" s="1"/>
  <c r="D53" i="1" l="1"/>
  <c r="F53" i="1" s="1"/>
  <c r="D52" i="1"/>
  <c r="F52" i="1" s="1"/>
  <c r="G52" i="1" l="1"/>
  <c r="D51" i="1"/>
  <c r="F51" i="1" s="1"/>
  <c r="D50" i="1"/>
  <c r="F50" i="1" s="1"/>
  <c r="G50" i="1" s="1"/>
  <c r="H56" i="1" l="1"/>
  <c r="D49" i="1"/>
  <c r="F49" i="1" s="1"/>
  <c r="D48" i="1"/>
  <c r="F48" i="1" s="1"/>
  <c r="G48" i="1" l="1"/>
  <c r="D47" i="1"/>
  <c r="F47" i="1" s="1"/>
  <c r="D46" i="1"/>
  <c r="F46" i="1" s="1"/>
  <c r="G46" i="1" l="1"/>
  <c r="D45" i="1"/>
  <c r="F45" i="1" s="1"/>
  <c r="D44" i="1"/>
  <c r="F44" i="1" s="1"/>
  <c r="G44" i="1" l="1"/>
  <c r="D43" i="1"/>
  <c r="F43" i="1" s="1"/>
  <c r="D42" i="1"/>
  <c r="F42" i="1" s="1"/>
  <c r="G42" i="1" l="1"/>
  <c r="D41" i="1"/>
  <c r="F41" i="1" s="1"/>
  <c r="D40" i="1"/>
  <c r="F40" i="1" s="1"/>
  <c r="G40" i="1" s="1"/>
  <c r="D39" i="1" l="1"/>
  <c r="F39" i="1" s="1"/>
  <c r="D38" i="1"/>
  <c r="F38" i="1" s="1"/>
  <c r="G38" i="1" l="1"/>
  <c r="D37" i="1"/>
  <c r="F37" i="1" s="1"/>
  <c r="D36" i="1"/>
  <c r="F36" i="1" s="1"/>
  <c r="G36" i="1" l="1"/>
  <c r="D35" i="1"/>
  <c r="F35" i="1" s="1"/>
  <c r="D34" i="1"/>
  <c r="F34" i="1" s="1"/>
  <c r="G34" i="1" l="1"/>
  <c r="D33" i="1"/>
  <c r="F33" i="1" s="1"/>
  <c r="D32" i="1"/>
  <c r="F32" i="1" s="1"/>
  <c r="G32" i="1" l="1"/>
  <c r="D31" i="1"/>
  <c r="F31" i="1" s="1"/>
  <c r="D30" i="1"/>
  <c r="F30" i="1" s="1"/>
  <c r="G30" i="1" l="1"/>
  <c r="F29" i="1"/>
  <c r="F28" i="1"/>
  <c r="F27" i="1" l="1"/>
  <c r="F26" i="1"/>
  <c r="D25" i="1" l="1"/>
  <c r="F25" i="1" s="1"/>
  <c r="D24" i="1"/>
  <c r="F24" i="1" s="1"/>
  <c r="G24" i="1" l="1"/>
  <c r="D23" i="1" l="1"/>
  <c r="F23" i="1" s="1"/>
  <c r="D22" i="1"/>
  <c r="F22" i="1" s="1"/>
  <c r="G22" i="1" l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6" i="1" l="1"/>
  <c r="G12" i="1"/>
  <c r="G14" i="1"/>
  <c r="G18" i="1"/>
  <c r="G4" i="1"/>
  <c r="G16" i="1"/>
  <c r="G8" i="1"/>
  <c r="G20" i="1"/>
  <c r="G10" i="1"/>
  <c r="G56" i="1" l="1"/>
  <c r="H57" i="1"/>
</calcChain>
</file>

<file path=xl/sharedStrings.xml><?xml version="1.0" encoding="utf-8"?>
<sst xmlns="http://schemas.openxmlformats.org/spreadsheetml/2006/main" count="65" uniqueCount="13">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</sst>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/>
    <xf numFmtId="16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topLeftCell="A37" workbookViewId="0">
      <selection activeCell="I59" sqref="I5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4</v>
      </c>
      <c r="B1" s="4" t="s">
        <v>7</v>
      </c>
      <c r="C1" s="6" t="s">
        <v>5</v>
      </c>
      <c r="D1" s="4" t="s">
        <v>6</v>
      </c>
      <c r="E1" s="4" t="s">
        <v>3</v>
      </c>
      <c r="F1" s="6" t="s">
        <v>8</v>
      </c>
      <c r="G1" s="4" t="s">
        <v>9</v>
      </c>
      <c r="H1" s="4" t="s">
        <v>10</v>
      </c>
    </row>
    <row r="2" spans="1:8" ht="19.5" customHeight="1" x14ac:dyDescent="0.25">
      <c r="A2" s="3">
        <v>43435</v>
      </c>
      <c r="B2" s="2" t="s">
        <v>0</v>
      </c>
      <c r="C2" s="2">
        <v>14950</v>
      </c>
      <c r="D2" s="2"/>
      <c r="E2" s="2"/>
      <c r="F2" s="5"/>
      <c r="G2" s="8"/>
      <c r="H2" s="8"/>
    </row>
    <row r="3" spans="1:8" ht="19.5" customHeight="1" x14ac:dyDescent="0.25">
      <c r="A3" s="3"/>
      <c r="B3" s="2" t="s">
        <v>1</v>
      </c>
      <c r="C3" s="2">
        <v>6640</v>
      </c>
      <c r="D3" s="2"/>
      <c r="E3" s="2"/>
      <c r="F3" s="5"/>
      <c r="G3" s="8"/>
      <c r="H3" s="8"/>
    </row>
    <row r="4" spans="1:8" ht="19.5" customHeight="1" x14ac:dyDescent="0.25">
      <c r="A4" s="3">
        <v>43569</v>
      </c>
      <c r="B4" s="2" t="s">
        <v>0</v>
      </c>
      <c r="C4" s="2">
        <v>16450</v>
      </c>
      <c r="D4" s="2">
        <f t="shared" ref="D4:D5" si="0">C4-C2</f>
        <v>1500</v>
      </c>
      <c r="E4" s="2">
        <v>4.57</v>
      </c>
      <c r="F4" s="5">
        <f t="shared" ref="F4:F5" si="1">D4*E4</f>
        <v>6855</v>
      </c>
      <c r="G4" s="8">
        <f>SUM(F4,F5)</f>
        <v>8767</v>
      </c>
      <c r="H4" s="8">
        <v>8767</v>
      </c>
    </row>
    <row r="5" spans="1:8" ht="19.5" customHeight="1" x14ac:dyDescent="0.25">
      <c r="A5" s="3"/>
      <c r="B5" s="2" t="s">
        <v>1</v>
      </c>
      <c r="C5" s="2">
        <v>7440</v>
      </c>
      <c r="D5" s="2">
        <f t="shared" si="0"/>
        <v>800</v>
      </c>
      <c r="E5" s="2">
        <v>2.39</v>
      </c>
      <c r="F5" s="5">
        <f t="shared" si="1"/>
        <v>1912</v>
      </c>
      <c r="G5" s="8"/>
      <c r="H5" s="8" t="s">
        <v>2</v>
      </c>
    </row>
    <row r="6" spans="1:8" x14ac:dyDescent="0.25">
      <c r="A6" s="3">
        <v>43604</v>
      </c>
      <c r="B6" s="2" t="s">
        <v>0</v>
      </c>
      <c r="C6" s="2">
        <v>16570</v>
      </c>
      <c r="D6" s="2">
        <f>C6-C4</f>
        <v>120</v>
      </c>
      <c r="E6" s="2">
        <v>4.57</v>
      </c>
      <c r="F6" s="5">
        <f t="shared" ref="F6:F11" si="2">D6*E6</f>
        <v>548.40000000000009</v>
      </c>
      <c r="G6" s="8">
        <f>SUM(F6,F7)</f>
        <v>620.10000000000014</v>
      </c>
      <c r="H6" s="8">
        <v>620.1</v>
      </c>
    </row>
    <row r="7" spans="1:8" x14ac:dyDescent="0.25">
      <c r="A7" s="3"/>
      <c r="B7" s="2" t="s">
        <v>1</v>
      </c>
      <c r="C7" s="2">
        <v>7470</v>
      </c>
      <c r="D7" s="2">
        <f>C7-C5</f>
        <v>30</v>
      </c>
      <c r="E7" s="2">
        <v>2.39</v>
      </c>
      <c r="F7" s="5">
        <f t="shared" si="2"/>
        <v>71.7</v>
      </c>
      <c r="G7" s="8"/>
      <c r="H7" s="8"/>
    </row>
    <row r="8" spans="1:8" x14ac:dyDescent="0.25">
      <c r="A8" s="3">
        <v>43639</v>
      </c>
      <c r="B8" s="2" t="s">
        <v>0</v>
      </c>
      <c r="C8" s="2">
        <v>16770</v>
      </c>
      <c r="D8" s="2">
        <f t="shared" ref="D8:D15" si="3">C8-C6</f>
        <v>200</v>
      </c>
      <c r="E8" s="2">
        <v>4.57</v>
      </c>
      <c r="F8" s="5">
        <f t="shared" si="2"/>
        <v>914</v>
      </c>
      <c r="G8" s="8">
        <f>SUM(F8,F9)</f>
        <v>1081.3</v>
      </c>
      <c r="H8" s="8">
        <v>1081.3</v>
      </c>
    </row>
    <row r="9" spans="1:8" x14ac:dyDescent="0.25">
      <c r="A9" s="3"/>
      <c r="B9" s="2" t="s">
        <v>1</v>
      </c>
      <c r="C9" s="2">
        <v>7540</v>
      </c>
      <c r="D9" s="2">
        <f t="shared" si="3"/>
        <v>70</v>
      </c>
      <c r="E9" s="2">
        <v>2.39</v>
      </c>
      <c r="F9" s="5">
        <f t="shared" si="2"/>
        <v>167.3</v>
      </c>
      <c r="G9" s="8"/>
      <c r="H9" s="8"/>
    </row>
    <row r="10" spans="1:8" x14ac:dyDescent="0.25">
      <c r="A10" s="3">
        <v>43707</v>
      </c>
      <c r="B10" s="2" t="s">
        <v>0</v>
      </c>
      <c r="C10" s="2">
        <v>17080</v>
      </c>
      <c r="D10" s="2">
        <f t="shared" si="3"/>
        <v>310</v>
      </c>
      <c r="E10" s="2">
        <v>4.49</v>
      </c>
      <c r="F10" s="5">
        <f t="shared" si="2"/>
        <v>1391.9</v>
      </c>
      <c r="G10" s="9">
        <f>SUM(F10,F11)</f>
        <v>1732.1000000000001</v>
      </c>
      <c r="H10" s="9">
        <v>1092.4000000000001</v>
      </c>
    </row>
    <row r="11" spans="1:8" x14ac:dyDescent="0.25">
      <c r="A11" s="3"/>
      <c r="B11" s="2" t="s">
        <v>1</v>
      </c>
      <c r="C11" s="2">
        <v>7680</v>
      </c>
      <c r="D11" s="2">
        <f t="shared" si="3"/>
        <v>140</v>
      </c>
      <c r="E11" s="2">
        <v>2.4300000000000002</v>
      </c>
      <c r="F11" s="5">
        <f t="shared" si="2"/>
        <v>340.20000000000005</v>
      </c>
      <c r="G11" s="8"/>
      <c r="H11" s="8"/>
    </row>
    <row r="12" spans="1:8" x14ac:dyDescent="0.25">
      <c r="A12" s="3">
        <v>43738</v>
      </c>
      <c r="B12" s="2" t="s">
        <v>0</v>
      </c>
      <c r="C12" s="2">
        <v>17230</v>
      </c>
      <c r="D12" s="2">
        <f t="shared" si="3"/>
        <v>150</v>
      </c>
      <c r="E12" s="2">
        <v>4.49</v>
      </c>
      <c r="F12" s="5">
        <f t="shared" ref="F12:F17" si="4">D12*E12</f>
        <v>673.5</v>
      </c>
      <c r="G12" s="8">
        <f>SUM(F12,F13)</f>
        <v>867.9</v>
      </c>
      <c r="H12" s="8">
        <v>867.9</v>
      </c>
    </row>
    <row r="13" spans="1:8" x14ac:dyDescent="0.25">
      <c r="A13" s="3"/>
      <c r="B13" s="2" t="s">
        <v>1</v>
      </c>
      <c r="C13" s="2">
        <v>7760</v>
      </c>
      <c r="D13" s="2">
        <f t="shared" si="3"/>
        <v>80</v>
      </c>
      <c r="E13" s="2">
        <v>2.4300000000000002</v>
      </c>
      <c r="F13" s="5">
        <f t="shared" si="4"/>
        <v>194.4</v>
      </c>
      <c r="G13" s="8"/>
      <c r="H13" s="8"/>
    </row>
    <row r="14" spans="1:8" x14ac:dyDescent="0.25">
      <c r="A14" s="3">
        <v>43777</v>
      </c>
      <c r="B14" s="2" t="s">
        <v>0</v>
      </c>
      <c r="C14" s="2">
        <v>17500</v>
      </c>
      <c r="D14" s="2">
        <f t="shared" si="3"/>
        <v>270</v>
      </c>
      <c r="E14" s="2">
        <v>4.49</v>
      </c>
      <c r="F14" s="5">
        <f t="shared" si="4"/>
        <v>1212.3</v>
      </c>
      <c r="G14" s="8">
        <f>SUM(F14,F15)</f>
        <v>1479.6</v>
      </c>
      <c r="H14" s="8">
        <v>1480.6</v>
      </c>
    </row>
    <row r="15" spans="1:8" x14ac:dyDescent="0.25">
      <c r="A15" s="3"/>
      <c r="B15" s="2" t="s">
        <v>1</v>
      </c>
      <c r="C15" s="2">
        <v>7870</v>
      </c>
      <c r="D15" s="2">
        <f t="shared" si="3"/>
        <v>110</v>
      </c>
      <c r="E15" s="2">
        <v>2.4300000000000002</v>
      </c>
      <c r="F15" s="5">
        <f t="shared" si="4"/>
        <v>267.3</v>
      </c>
      <c r="G15" s="8"/>
      <c r="H15" s="8"/>
    </row>
    <row r="16" spans="1:8" x14ac:dyDescent="0.25">
      <c r="A16" s="3">
        <v>43808</v>
      </c>
      <c r="B16" s="2" t="s">
        <v>0</v>
      </c>
      <c r="C16" s="2">
        <v>17800</v>
      </c>
      <c r="D16" s="2">
        <f t="shared" ref="D16:D21" si="5">C16-C14</f>
        <v>300</v>
      </c>
      <c r="E16" s="2">
        <v>4.49</v>
      </c>
      <c r="F16" s="5">
        <f t="shared" si="4"/>
        <v>1347</v>
      </c>
      <c r="G16" s="8">
        <f>SUM(F16,F17)</f>
        <v>1711.5</v>
      </c>
      <c r="H16" s="8">
        <v>1711.5</v>
      </c>
    </row>
    <row r="17" spans="1:8" x14ac:dyDescent="0.25">
      <c r="A17" s="3"/>
      <c r="B17" s="2" t="s">
        <v>1</v>
      </c>
      <c r="C17" s="2">
        <v>8020</v>
      </c>
      <c r="D17" s="2">
        <f t="shared" si="5"/>
        <v>150</v>
      </c>
      <c r="E17" s="2">
        <v>2.4300000000000002</v>
      </c>
      <c r="F17" s="5">
        <f t="shared" si="4"/>
        <v>364.5</v>
      </c>
      <c r="G17" s="8"/>
      <c r="H17" s="8"/>
    </row>
    <row r="18" spans="1:8" x14ac:dyDescent="0.25">
      <c r="A18" s="3">
        <v>43839</v>
      </c>
      <c r="B18" s="2" t="s">
        <v>0</v>
      </c>
      <c r="C18" s="2">
        <v>18200</v>
      </c>
      <c r="D18" s="2">
        <f t="shared" si="5"/>
        <v>400</v>
      </c>
      <c r="E18" s="2">
        <v>4.49</v>
      </c>
      <c r="F18" s="5">
        <f t="shared" ref="F18:F23" si="6">D18*E18</f>
        <v>1796</v>
      </c>
      <c r="G18" s="8">
        <f>SUM(F18,F19)</f>
        <v>2233.4</v>
      </c>
      <c r="H18" s="8">
        <v>2233.4</v>
      </c>
    </row>
    <row r="19" spans="1:8" x14ac:dyDescent="0.25">
      <c r="A19" s="3"/>
      <c r="B19" s="2" t="s">
        <v>1</v>
      </c>
      <c r="C19" s="2">
        <v>8200</v>
      </c>
      <c r="D19" s="2">
        <f t="shared" si="5"/>
        <v>180</v>
      </c>
      <c r="E19" s="2">
        <v>2.4300000000000002</v>
      </c>
      <c r="F19" s="5">
        <f t="shared" si="6"/>
        <v>437.40000000000003</v>
      </c>
      <c r="G19" s="8"/>
      <c r="H19" s="8"/>
    </row>
    <row r="20" spans="1:8" x14ac:dyDescent="0.25">
      <c r="A20" s="3">
        <v>43867</v>
      </c>
      <c r="B20" s="2" t="s">
        <v>0</v>
      </c>
      <c r="C20" s="2">
        <v>18500</v>
      </c>
      <c r="D20" s="2">
        <f t="shared" si="5"/>
        <v>300</v>
      </c>
      <c r="E20" s="2">
        <v>4.49</v>
      </c>
      <c r="F20" s="5">
        <f t="shared" si="6"/>
        <v>1347</v>
      </c>
      <c r="G20" s="8">
        <f>SUM(F20,F21)</f>
        <v>1711.5</v>
      </c>
      <c r="H20" s="8">
        <v>1711.5</v>
      </c>
    </row>
    <row r="21" spans="1:8" x14ac:dyDescent="0.25">
      <c r="A21" s="3"/>
      <c r="B21" s="2" t="s">
        <v>1</v>
      </c>
      <c r="C21" s="2">
        <v>8350</v>
      </c>
      <c r="D21" s="2">
        <f t="shared" si="5"/>
        <v>150</v>
      </c>
      <c r="E21" s="2">
        <v>2.4300000000000002</v>
      </c>
      <c r="F21" s="5">
        <f t="shared" si="6"/>
        <v>364.5</v>
      </c>
      <c r="G21" s="8"/>
      <c r="H21" s="8"/>
    </row>
    <row r="22" spans="1:8" x14ac:dyDescent="0.25">
      <c r="A22" s="3">
        <v>43901</v>
      </c>
      <c r="B22" s="2" t="s">
        <v>0</v>
      </c>
      <c r="C22" s="2">
        <v>18750</v>
      </c>
      <c r="D22" s="2">
        <f t="shared" ref="D22:D23" si="7">C22-C20</f>
        <v>250</v>
      </c>
      <c r="E22" s="2">
        <v>4.49</v>
      </c>
      <c r="F22" s="5">
        <f t="shared" si="6"/>
        <v>1122.5</v>
      </c>
      <c r="G22" s="8">
        <f>SUM(F22,F23)</f>
        <v>1487</v>
      </c>
      <c r="H22" s="8">
        <v>1487</v>
      </c>
    </row>
    <row r="23" spans="1:8" x14ac:dyDescent="0.25">
      <c r="A23" s="7"/>
      <c r="B23" s="2" t="s">
        <v>1</v>
      </c>
      <c r="C23" s="2">
        <v>8500</v>
      </c>
      <c r="D23" s="2">
        <f t="shared" si="7"/>
        <v>150</v>
      </c>
      <c r="E23" s="2">
        <v>2.4300000000000002</v>
      </c>
      <c r="F23" s="5">
        <f t="shared" si="6"/>
        <v>364.5</v>
      </c>
      <c r="G23" s="8"/>
      <c r="H23" s="8"/>
    </row>
    <row r="24" spans="1:8" x14ac:dyDescent="0.25">
      <c r="A24" s="3">
        <v>43931</v>
      </c>
      <c r="B24" s="2" t="s">
        <v>0</v>
      </c>
      <c r="C24" s="2">
        <v>19000</v>
      </c>
      <c r="D24" s="2">
        <f t="shared" ref="D24:D25" si="8">C24-C22</f>
        <v>250</v>
      </c>
      <c r="E24" s="2">
        <v>4.49</v>
      </c>
      <c r="F24" s="5">
        <f t="shared" ref="F24:F25" si="9">D24*E24</f>
        <v>1122.5</v>
      </c>
      <c r="G24" s="8">
        <f>SUM(F24,F25)</f>
        <v>1365.5</v>
      </c>
      <c r="H24" s="8">
        <v>1365.5</v>
      </c>
    </row>
    <row r="25" spans="1:8" x14ac:dyDescent="0.25">
      <c r="A25" s="7"/>
      <c r="B25" s="2" t="s">
        <v>1</v>
      </c>
      <c r="C25" s="2">
        <v>8600</v>
      </c>
      <c r="D25" s="2">
        <f t="shared" si="8"/>
        <v>100</v>
      </c>
      <c r="E25" s="2">
        <v>2.4300000000000002</v>
      </c>
      <c r="F25" s="5">
        <f t="shared" si="9"/>
        <v>243.00000000000003</v>
      </c>
      <c r="G25" s="8"/>
      <c r="H25" s="8"/>
    </row>
    <row r="26" spans="1:8" x14ac:dyDescent="0.25">
      <c r="A26" s="3">
        <v>43963</v>
      </c>
      <c r="B26" s="2" t="s">
        <v>0</v>
      </c>
      <c r="C26" s="2">
        <v>0</v>
      </c>
      <c r="D26" s="2">
        <v>0</v>
      </c>
      <c r="E26" s="2">
        <v>4.49</v>
      </c>
      <c r="F26" s="5">
        <f t="shared" ref="F26:F27" si="10">D26*E26</f>
        <v>0</v>
      </c>
      <c r="G26" s="8">
        <v>0</v>
      </c>
      <c r="H26" s="8">
        <v>916.5</v>
      </c>
    </row>
    <row r="27" spans="1:8" x14ac:dyDescent="0.25">
      <c r="A27" s="7"/>
      <c r="B27" s="2" t="s">
        <v>1</v>
      </c>
      <c r="C27" s="2">
        <v>0</v>
      </c>
      <c r="D27" s="2">
        <v>0</v>
      </c>
      <c r="E27" s="2">
        <v>2.4300000000000002</v>
      </c>
      <c r="F27" s="5">
        <f t="shared" si="10"/>
        <v>0</v>
      </c>
      <c r="G27" s="8"/>
      <c r="H27" s="8"/>
    </row>
    <row r="28" spans="1:8" x14ac:dyDescent="0.25">
      <c r="A28" s="3">
        <v>44021</v>
      </c>
      <c r="B28" s="2" t="s">
        <v>0</v>
      </c>
      <c r="C28" s="2">
        <v>19400</v>
      </c>
      <c r="D28" s="2">
        <v>0</v>
      </c>
      <c r="E28" s="2">
        <v>4.49</v>
      </c>
      <c r="F28" s="5">
        <f t="shared" ref="F28:F29" si="11">D28*E28</f>
        <v>0</v>
      </c>
      <c r="G28" s="8">
        <v>1509</v>
      </c>
      <c r="H28" s="8">
        <v>1509</v>
      </c>
    </row>
    <row r="29" spans="1:8" x14ac:dyDescent="0.25">
      <c r="A29" s="7"/>
      <c r="B29" s="2" t="s">
        <v>1</v>
      </c>
      <c r="C29" s="2">
        <v>8830</v>
      </c>
      <c r="D29" s="2">
        <v>0</v>
      </c>
      <c r="E29" s="2">
        <v>2.4300000000000002</v>
      </c>
      <c r="F29" s="5">
        <f t="shared" si="11"/>
        <v>0</v>
      </c>
      <c r="G29" s="8"/>
      <c r="H29" s="8"/>
    </row>
    <row r="30" spans="1:8" x14ac:dyDescent="0.25">
      <c r="A30" s="3">
        <v>44099</v>
      </c>
      <c r="B30" s="2" t="s">
        <v>0</v>
      </c>
      <c r="C30" s="2">
        <v>19730</v>
      </c>
      <c r="D30" s="2">
        <f t="shared" ref="D30:D37" si="12">SUM(C30,-C28)</f>
        <v>330</v>
      </c>
      <c r="E30" s="2">
        <v>4.71</v>
      </c>
      <c r="F30" s="5">
        <f t="shared" ref="F30:F31" si="13">D30*E30</f>
        <v>1554.3</v>
      </c>
      <c r="G30" s="8">
        <f>SUM(F30,F31)</f>
        <v>1911.3</v>
      </c>
      <c r="H30" s="8">
        <v>1911.3</v>
      </c>
    </row>
    <row r="31" spans="1:8" x14ac:dyDescent="0.25">
      <c r="A31" s="7"/>
      <c r="B31" s="2" t="s">
        <v>1</v>
      </c>
      <c r="C31" s="2">
        <v>8970</v>
      </c>
      <c r="D31" s="2">
        <f t="shared" si="12"/>
        <v>140</v>
      </c>
      <c r="E31" s="2">
        <v>2.5499999999999998</v>
      </c>
      <c r="F31" s="5">
        <f t="shared" si="13"/>
        <v>357</v>
      </c>
      <c r="G31" s="8"/>
      <c r="H31" s="8"/>
    </row>
    <row r="32" spans="1:8" x14ac:dyDescent="0.25">
      <c r="A32" s="3">
        <v>44113</v>
      </c>
      <c r="B32" s="2" t="s">
        <v>0</v>
      </c>
      <c r="C32" s="2">
        <v>19870</v>
      </c>
      <c r="D32" s="2">
        <f t="shared" si="12"/>
        <v>140</v>
      </c>
      <c r="E32" s="2">
        <v>4.71</v>
      </c>
      <c r="F32" s="5">
        <f t="shared" ref="F32:F33" si="14">D32*E32</f>
        <v>659.4</v>
      </c>
      <c r="G32" s="8">
        <f>SUM(F32,F33)</f>
        <v>786.9</v>
      </c>
      <c r="H32" s="8">
        <v>786.9</v>
      </c>
    </row>
    <row r="33" spans="1:8" x14ac:dyDescent="0.25">
      <c r="A33" s="7"/>
      <c r="B33" s="2" t="s">
        <v>1</v>
      </c>
      <c r="C33" s="2">
        <v>9020</v>
      </c>
      <c r="D33" s="2">
        <f t="shared" si="12"/>
        <v>50</v>
      </c>
      <c r="E33" s="2">
        <v>2.5499999999999998</v>
      </c>
      <c r="F33" s="5">
        <f t="shared" si="14"/>
        <v>127.49999999999999</v>
      </c>
      <c r="G33" s="8"/>
      <c r="H33" s="8"/>
    </row>
    <row r="34" spans="1:8" x14ac:dyDescent="0.25">
      <c r="A34" s="3">
        <v>44144</v>
      </c>
      <c r="B34" s="2" t="s">
        <v>0</v>
      </c>
      <c r="C34" s="2">
        <v>20080</v>
      </c>
      <c r="D34" s="2">
        <f t="shared" si="12"/>
        <v>210</v>
      </c>
      <c r="E34" s="2">
        <v>4.71</v>
      </c>
      <c r="F34" s="5">
        <f t="shared" ref="F34:F35" si="15">D34*E34</f>
        <v>989.1</v>
      </c>
      <c r="G34" s="8">
        <f>SUM(F34,F35)</f>
        <v>1218.5999999999999</v>
      </c>
      <c r="H34" s="8">
        <v>1218.5999999999999</v>
      </c>
    </row>
    <row r="35" spans="1:8" x14ac:dyDescent="0.25">
      <c r="A35" s="7"/>
      <c r="B35" s="2" t="s">
        <v>1</v>
      </c>
      <c r="C35" s="2">
        <v>9110</v>
      </c>
      <c r="D35" s="2">
        <f t="shared" si="12"/>
        <v>90</v>
      </c>
      <c r="E35" s="2">
        <v>2.5499999999999998</v>
      </c>
      <c r="F35" s="5">
        <f t="shared" si="15"/>
        <v>229.49999999999997</v>
      </c>
      <c r="G35" s="8"/>
      <c r="H35" s="8"/>
    </row>
    <row r="36" spans="1:8" x14ac:dyDescent="0.25">
      <c r="A36" s="3">
        <v>44172</v>
      </c>
      <c r="B36" s="2" t="s">
        <v>0</v>
      </c>
      <c r="C36" s="2">
        <v>20380</v>
      </c>
      <c r="D36" s="2">
        <f t="shared" si="12"/>
        <v>300</v>
      </c>
      <c r="E36" s="2">
        <v>4.71</v>
      </c>
      <c r="F36" s="5">
        <f t="shared" ref="F36:F37" si="16">D36*E36</f>
        <v>1413</v>
      </c>
      <c r="G36" s="8">
        <f>SUM(F36,F37)</f>
        <v>1744.5</v>
      </c>
      <c r="H36" s="8">
        <v>1744.5</v>
      </c>
    </row>
    <row r="37" spans="1:8" x14ac:dyDescent="0.25">
      <c r="A37" s="7"/>
      <c r="B37" s="2" t="s">
        <v>1</v>
      </c>
      <c r="C37" s="2">
        <v>9240</v>
      </c>
      <c r="D37" s="2">
        <f t="shared" si="12"/>
        <v>130</v>
      </c>
      <c r="E37" s="2">
        <v>2.5499999999999998</v>
      </c>
      <c r="F37" s="5">
        <f t="shared" si="16"/>
        <v>331.5</v>
      </c>
      <c r="G37" s="8"/>
      <c r="H37" s="8"/>
    </row>
    <row r="38" spans="1:8" x14ac:dyDescent="0.25">
      <c r="A38" s="3">
        <v>44209</v>
      </c>
      <c r="B38" s="2" t="s">
        <v>0</v>
      </c>
      <c r="C38" s="2">
        <v>20730</v>
      </c>
      <c r="D38" s="2">
        <f t="shared" ref="D38:D39" si="17">SUM(C38,-C36)</f>
        <v>350</v>
      </c>
      <c r="E38" s="2">
        <v>4.71</v>
      </c>
      <c r="F38" s="5">
        <f t="shared" ref="F38:F39" si="18">D38*E38</f>
        <v>1648.5</v>
      </c>
      <c r="G38" s="8">
        <f>SUM(F38,F39)</f>
        <v>2158.5</v>
      </c>
      <c r="H38" s="8">
        <v>2158.5</v>
      </c>
    </row>
    <row r="39" spans="1:8" x14ac:dyDescent="0.25">
      <c r="A39" s="7"/>
      <c r="B39" s="2" t="s">
        <v>1</v>
      </c>
      <c r="C39" s="2">
        <v>9440</v>
      </c>
      <c r="D39" s="2">
        <f t="shared" si="17"/>
        <v>200</v>
      </c>
      <c r="E39" s="2">
        <v>2.5499999999999998</v>
      </c>
      <c r="F39" s="5">
        <f t="shared" si="18"/>
        <v>509.99999999999994</v>
      </c>
      <c r="G39" s="8"/>
      <c r="H39" s="8"/>
    </row>
    <row r="40" spans="1:8" x14ac:dyDescent="0.25">
      <c r="A40" s="3">
        <v>44237</v>
      </c>
      <c r="B40" s="2" t="s">
        <v>0</v>
      </c>
      <c r="C40" s="2">
        <v>21030</v>
      </c>
      <c r="D40" s="2">
        <f t="shared" ref="D40:D41" si="19">SUM(C40,-C38)</f>
        <v>300</v>
      </c>
      <c r="E40" s="2">
        <v>4.71</v>
      </c>
      <c r="F40" s="5">
        <f t="shared" ref="F40:F41" si="20">D40*E40</f>
        <v>1413</v>
      </c>
      <c r="G40" s="8">
        <f>SUM(F40,F41)</f>
        <v>1923</v>
      </c>
      <c r="H40" s="8">
        <v>1923</v>
      </c>
    </row>
    <row r="41" spans="1:8" x14ac:dyDescent="0.25">
      <c r="A41" s="7"/>
      <c r="B41" s="2" t="s">
        <v>1</v>
      </c>
      <c r="C41" s="2">
        <v>9640</v>
      </c>
      <c r="D41" s="2">
        <f t="shared" si="19"/>
        <v>200</v>
      </c>
      <c r="E41" s="2">
        <v>2.5499999999999998</v>
      </c>
      <c r="F41" s="5">
        <f t="shared" si="20"/>
        <v>509.99999999999994</v>
      </c>
      <c r="G41" s="8"/>
      <c r="H41" s="8"/>
    </row>
    <row r="42" spans="1:8" x14ac:dyDescent="0.25">
      <c r="A42" s="3">
        <v>44266</v>
      </c>
      <c r="B42" s="2" t="s">
        <v>0</v>
      </c>
      <c r="C42" s="2">
        <v>21330</v>
      </c>
      <c r="D42" s="2">
        <f t="shared" ref="D42:D43" si="21">SUM(C42,-C40)</f>
        <v>300</v>
      </c>
      <c r="E42" s="2">
        <v>4.71</v>
      </c>
      <c r="F42" s="5">
        <f t="shared" ref="F42:F43" si="22">D42*E42</f>
        <v>1413</v>
      </c>
      <c r="G42" s="8">
        <f>SUM(F42,F43)</f>
        <v>1923</v>
      </c>
      <c r="H42" s="8">
        <v>1923</v>
      </c>
    </row>
    <row r="43" spans="1:8" x14ac:dyDescent="0.25">
      <c r="A43" s="7"/>
      <c r="B43" s="2" t="s">
        <v>1</v>
      </c>
      <c r="C43" s="2">
        <v>9840</v>
      </c>
      <c r="D43" s="2">
        <f t="shared" si="21"/>
        <v>200</v>
      </c>
      <c r="E43" s="2">
        <v>2.5499999999999998</v>
      </c>
      <c r="F43" s="5">
        <f t="shared" si="22"/>
        <v>509.99999999999994</v>
      </c>
      <c r="G43" s="8"/>
      <c r="H43" s="8"/>
    </row>
    <row r="44" spans="1:8" x14ac:dyDescent="0.25">
      <c r="A44" s="3">
        <v>44298</v>
      </c>
      <c r="B44" s="2" t="s">
        <v>0</v>
      </c>
      <c r="C44" s="2">
        <v>21630</v>
      </c>
      <c r="D44" s="2">
        <f t="shared" ref="D44:D45" si="23">SUM(C44,-C42)</f>
        <v>300</v>
      </c>
      <c r="E44" s="2">
        <v>4.71</v>
      </c>
      <c r="F44" s="5">
        <f t="shared" ref="F44:F45" si="24">D44*E44</f>
        <v>1413</v>
      </c>
      <c r="G44" s="8">
        <f>SUM(F44,F45)</f>
        <v>1923</v>
      </c>
      <c r="H44" s="8">
        <v>1923</v>
      </c>
    </row>
    <row r="45" spans="1:8" x14ac:dyDescent="0.25">
      <c r="A45" s="7"/>
      <c r="B45" s="2" t="s">
        <v>1</v>
      </c>
      <c r="C45" s="2">
        <v>10040</v>
      </c>
      <c r="D45" s="2">
        <f t="shared" si="23"/>
        <v>200</v>
      </c>
      <c r="E45" s="2">
        <v>2.5499999999999998</v>
      </c>
      <c r="F45" s="5">
        <f t="shared" si="24"/>
        <v>509.99999999999994</v>
      </c>
      <c r="G45" s="8"/>
      <c r="H45" s="8"/>
    </row>
    <row r="46" spans="1:8" x14ac:dyDescent="0.25">
      <c r="A46" s="3">
        <v>44340</v>
      </c>
      <c r="B46" s="2" t="s">
        <v>0</v>
      </c>
      <c r="C46" s="2">
        <v>21930</v>
      </c>
      <c r="D46" s="2">
        <f t="shared" ref="D46:D47" si="25">SUM(C46,-C44)</f>
        <v>300</v>
      </c>
      <c r="E46" s="2">
        <v>4.71</v>
      </c>
      <c r="F46" s="5">
        <f t="shared" ref="F46:F47" si="26">D46*E46</f>
        <v>1413</v>
      </c>
      <c r="G46" s="8">
        <f>SUM(F46,F47)</f>
        <v>1923</v>
      </c>
      <c r="H46" s="8">
        <v>1923</v>
      </c>
    </row>
    <row r="47" spans="1:8" x14ac:dyDescent="0.25">
      <c r="A47" s="7"/>
      <c r="B47" s="2" t="s">
        <v>1</v>
      </c>
      <c r="C47" s="2">
        <v>10240</v>
      </c>
      <c r="D47" s="2">
        <f t="shared" si="25"/>
        <v>200</v>
      </c>
      <c r="E47" s="2">
        <v>2.5499999999999998</v>
      </c>
      <c r="F47" s="5">
        <f t="shared" si="26"/>
        <v>509.99999999999994</v>
      </c>
      <c r="G47" s="8"/>
      <c r="H47" s="8"/>
    </row>
    <row r="48" spans="1:8" x14ac:dyDescent="0.25">
      <c r="A48" s="3">
        <v>44356</v>
      </c>
      <c r="B48" s="2" t="s">
        <v>0</v>
      </c>
      <c r="C48" s="2">
        <v>22230</v>
      </c>
      <c r="D48" s="2">
        <f t="shared" ref="D48:D49" si="27">SUM(C48,-C46)</f>
        <v>300</v>
      </c>
      <c r="E48" s="2">
        <v>4.71</v>
      </c>
      <c r="F48" s="5">
        <f t="shared" ref="F48:F49" si="28">D48*E48</f>
        <v>1413</v>
      </c>
      <c r="G48" s="8">
        <f>SUM(F48,F49)</f>
        <v>1668</v>
      </c>
      <c r="H48" s="8">
        <v>1668</v>
      </c>
    </row>
    <row r="49" spans="1:8" x14ac:dyDescent="0.25">
      <c r="A49" s="7"/>
      <c r="B49" s="2" t="s">
        <v>1</v>
      </c>
      <c r="C49" s="2">
        <v>10340</v>
      </c>
      <c r="D49" s="2">
        <f t="shared" si="27"/>
        <v>100</v>
      </c>
      <c r="E49" s="2">
        <v>2.5499999999999998</v>
      </c>
      <c r="F49" s="5">
        <f t="shared" si="28"/>
        <v>254.99999999999997</v>
      </c>
      <c r="G49" s="8"/>
      <c r="H49" s="8"/>
    </row>
    <row r="50" spans="1:8" x14ac:dyDescent="0.25">
      <c r="A50" s="3">
        <v>44392</v>
      </c>
      <c r="B50" s="2" t="s">
        <v>0</v>
      </c>
      <c r="C50" s="2">
        <v>22530</v>
      </c>
      <c r="D50" s="2">
        <f t="shared" ref="D50:D51" si="29">SUM(C50,-C48)</f>
        <v>300</v>
      </c>
      <c r="E50" s="2">
        <v>4.71</v>
      </c>
      <c r="F50" s="5">
        <f t="shared" ref="F50:F51" si="30">D50*E50</f>
        <v>1413</v>
      </c>
      <c r="G50" s="8">
        <f>SUM(F50,F51)</f>
        <v>1540.5</v>
      </c>
      <c r="H50" s="8">
        <v>1540.5</v>
      </c>
    </row>
    <row r="51" spans="1:8" x14ac:dyDescent="0.25">
      <c r="A51" s="7"/>
      <c r="B51" s="2" t="s">
        <v>1</v>
      </c>
      <c r="C51" s="2">
        <v>10390</v>
      </c>
      <c r="D51" s="2">
        <f t="shared" si="29"/>
        <v>50</v>
      </c>
      <c r="E51" s="2">
        <v>2.5499999999999998</v>
      </c>
      <c r="F51" s="5">
        <f t="shared" si="30"/>
        <v>127.49999999999999</v>
      </c>
      <c r="G51" s="8"/>
      <c r="H51" s="8"/>
    </row>
    <row r="52" spans="1:8" x14ac:dyDescent="0.25">
      <c r="A52" s="3">
        <v>44447</v>
      </c>
      <c r="B52" s="2" t="s">
        <v>0</v>
      </c>
      <c r="C52" s="2">
        <v>22830</v>
      </c>
      <c r="D52" s="2">
        <f t="shared" ref="D52:D53" si="31">SUM(C52,-C50)</f>
        <v>300</v>
      </c>
      <c r="E52" s="2">
        <v>4.96</v>
      </c>
      <c r="F52" s="5">
        <f t="shared" ref="F52:F53" si="32">D52*E52</f>
        <v>1488</v>
      </c>
      <c r="G52" s="8">
        <f>SUM(F52,F53)</f>
        <v>1890</v>
      </c>
      <c r="H52" s="8">
        <v>1890</v>
      </c>
    </row>
    <row r="53" spans="1:8" x14ac:dyDescent="0.25">
      <c r="A53" s="7"/>
      <c r="B53" s="2" t="s">
        <v>1</v>
      </c>
      <c r="C53" s="2">
        <v>10540</v>
      </c>
      <c r="D53" s="2">
        <f t="shared" si="31"/>
        <v>150</v>
      </c>
      <c r="E53" s="2">
        <v>2.68</v>
      </c>
      <c r="F53" s="5">
        <f t="shared" si="32"/>
        <v>402</v>
      </c>
      <c r="G53" s="8"/>
      <c r="H53" s="8"/>
    </row>
    <row r="54" spans="1:8" x14ac:dyDescent="0.25">
      <c r="A54" s="3">
        <v>44483</v>
      </c>
      <c r="B54" s="2" t="s">
        <v>0</v>
      </c>
      <c r="C54" s="2">
        <v>23050</v>
      </c>
      <c r="D54" s="2">
        <f t="shared" ref="D54:D55" si="33">SUM(C54,-C52)</f>
        <v>220</v>
      </c>
      <c r="E54" s="2">
        <v>4.96</v>
      </c>
      <c r="F54" s="5">
        <f t="shared" ref="F54:F55" si="34">D54*E54</f>
        <v>1091.2</v>
      </c>
      <c r="G54" s="8">
        <f>SUM(F54,F55)</f>
        <v>1359.2</v>
      </c>
      <c r="H54" s="8">
        <v>1359.2</v>
      </c>
    </row>
    <row r="55" spans="1:8" x14ac:dyDescent="0.25">
      <c r="A55" s="7"/>
      <c r="B55" s="2" t="s">
        <v>1</v>
      </c>
      <c r="C55" s="2">
        <v>10640</v>
      </c>
      <c r="D55" s="2">
        <f t="shared" si="33"/>
        <v>100</v>
      </c>
      <c r="E55" s="2">
        <v>2.68</v>
      </c>
      <c r="F55" s="5">
        <f t="shared" si="34"/>
        <v>268</v>
      </c>
      <c r="G55" s="8"/>
      <c r="H55" s="8"/>
    </row>
    <row r="56" spans="1:8" x14ac:dyDescent="0.25">
      <c r="F56" s="7" t="s">
        <v>11</v>
      </c>
      <c r="G56" s="8">
        <f>SUM(G2:G49)</f>
        <v>41745.699999999997</v>
      </c>
      <c r="H56" s="8">
        <f>SUM(H2:H49)</f>
        <v>42023.5</v>
      </c>
    </row>
    <row r="57" spans="1:8" x14ac:dyDescent="0.25">
      <c r="F57" s="7" t="s">
        <v>12</v>
      </c>
      <c r="G57" s="8"/>
      <c r="H57" s="8">
        <f>SUM(H56,-G56)</f>
        <v>277.80000000000291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2021-10-17T18:55:18Z</dcterms:modified>
</cp:coreProperties>
</file>