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44" i="1" l="1"/>
  <c r="G44" i="1"/>
  <c r="D43" i="1"/>
  <c r="F43" i="1" s="1"/>
  <c r="D42" i="1"/>
  <c r="F42" i="1" s="1"/>
  <c r="G42" i="1" s="1"/>
  <c r="D41" i="1" l="1"/>
  <c r="F41" i="1" s="1"/>
  <c r="D40" i="1"/>
  <c r="F40" i="1" s="1"/>
  <c r="G40" i="1" l="1"/>
  <c r="D39" i="1"/>
  <c r="F39" i="1" s="1"/>
  <c r="D38" i="1"/>
  <c r="F38" i="1" s="1"/>
  <c r="G38" i="1" l="1"/>
  <c r="D37" i="1"/>
  <c r="F37" i="1" s="1"/>
  <c r="D36" i="1"/>
  <c r="F36" i="1" s="1"/>
  <c r="G36" i="1" l="1"/>
  <c r="D35" i="1"/>
  <c r="F35" i="1" s="1"/>
  <c r="D34" i="1"/>
  <c r="F34" i="1" s="1"/>
  <c r="G34" i="1" l="1"/>
  <c r="D33" i="1"/>
  <c r="F33" i="1" s="1"/>
  <c r="D32" i="1"/>
  <c r="F32" i="1" s="1"/>
  <c r="G32" i="1" l="1"/>
  <c r="D31" i="1"/>
  <c r="F31" i="1" s="1"/>
  <c r="D30" i="1"/>
  <c r="F30" i="1" s="1"/>
  <c r="G30" i="1" s="1"/>
  <c r="D29" i="1" l="1"/>
  <c r="F29" i="1" s="1"/>
  <c r="D28" i="1"/>
  <c r="F28" i="1" s="1"/>
  <c r="G28" i="1" l="1"/>
  <c r="D27" i="1"/>
  <c r="F27" i="1" s="1"/>
  <c r="D26" i="1"/>
  <c r="F26" i="1" s="1"/>
  <c r="G26" i="1" l="1"/>
  <c r="D25" i="1"/>
  <c r="F25" i="1" s="1"/>
  <c r="D24" i="1"/>
  <c r="F24" i="1" s="1"/>
  <c r="G24" i="1" l="1"/>
  <c r="D23" i="1"/>
  <c r="F23" i="1" s="1"/>
  <c r="D22" i="1"/>
  <c r="F22" i="1" s="1"/>
  <c r="G22" i="1" l="1"/>
  <c r="D15" i="1"/>
  <c r="D14" i="1"/>
  <c r="D13" i="1"/>
  <c r="D12" i="1"/>
  <c r="D11" i="1"/>
  <c r="D10" i="1"/>
  <c r="D9" i="1"/>
  <c r="F9" i="1" s="1"/>
  <c r="D8" i="1"/>
  <c r="D21" i="1" l="1"/>
  <c r="F21" i="1" s="1"/>
  <c r="D20" i="1"/>
  <c r="F20" i="1" s="1"/>
  <c r="G20" i="1" l="1"/>
  <c r="D19" i="1"/>
  <c r="F19" i="1" s="1"/>
  <c r="D18" i="1"/>
  <c r="F18" i="1" s="1"/>
  <c r="G18" i="1" s="1"/>
  <c r="D17" i="1" l="1"/>
  <c r="F17" i="1" s="1"/>
  <c r="D16" i="1"/>
  <c r="F16" i="1" s="1"/>
  <c r="G16" i="1" l="1"/>
  <c r="F15" i="1"/>
  <c r="F14" i="1"/>
  <c r="G14" i="1" l="1"/>
  <c r="F13" i="1"/>
  <c r="F12" i="1"/>
  <c r="G12" i="1" l="1"/>
  <c r="F11" i="1"/>
  <c r="F10" i="1"/>
  <c r="G8" i="1"/>
  <c r="D7" i="1"/>
  <c r="F7" i="1" s="1"/>
  <c r="D6" i="1"/>
  <c r="F6" i="1" s="1"/>
  <c r="D5" i="1"/>
  <c r="F5" i="1" s="1"/>
  <c r="D4" i="1"/>
  <c r="F4" i="1" s="1"/>
  <c r="G4" i="1" l="1"/>
  <c r="G6" i="1"/>
  <c r="G10" i="1"/>
  <c r="H45" i="1" l="1"/>
</calcChain>
</file>

<file path=xl/sharedStrings.xml><?xml version="1.0" encoding="utf-8"?>
<sst xmlns="http://schemas.openxmlformats.org/spreadsheetml/2006/main" count="52" uniqueCount="12">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</sst>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1" fillId="0" borderId="1" xfId="0" applyNumberFormat="1" applyFont="1" applyBorder="1"/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topLeftCell="A19" workbookViewId="0">
      <selection activeCell="H44" sqref="H4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43459</v>
      </c>
      <c r="B2" s="3" t="s">
        <v>0</v>
      </c>
      <c r="C2" s="3">
        <v>6140</v>
      </c>
      <c r="D2" s="3"/>
      <c r="E2" s="3"/>
      <c r="F2" s="6"/>
      <c r="G2" s="12"/>
      <c r="H2" s="12"/>
    </row>
    <row r="3" spans="1:8" x14ac:dyDescent="0.25">
      <c r="A3" s="4"/>
      <c r="B3" s="3" t="s">
        <v>1</v>
      </c>
      <c r="C3" s="3">
        <v>3230</v>
      </c>
      <c r="D3" s="3"/>
      <c r="E3" s="3"/>
      <c r="F3" s="6"/>
      <c r="G3" s="12"/>
      <c r="H3" s="12"/>
    </row>
    <row r="4" spans="1:8" x14ac:dyDescent="0.25">
      <c r="A4" s="9">
        <v>43585</v>
      </c>
      <c r="B4" s="10" t="s">
        <v>0</v>
      </c>
      <c r="C4" s="10">
        <v>6340</v>
      </c>
      <c r="D4" s="3">
        <f t="shared" ref="D4:D9" si="0">C4-C2</f>
        <v>200</v>
      </c>
      <c r="E4" s="8">
        <v>4.57</v>
      </c>
      <c r="F4" s="6">
        <f t="shared" ref="F4:F7" si="1">D4*E4</f>
        <v>914</v>
      </c>
      <c r="G4" s="12">
        <f>SUM(F4,F5)</f>
        <v>1149</v>
      </c>
      <c r="H4" s="12">
        <v>1135</v>
      </c>
    </row>
    <row r="5" spans="1:8" x14ac:dyDescent="0.25">
      <c r="A5" s="11"/>
      <c r="B5" s="10" t="s">
        <v>1</v>
      </c>
      <c r="C5" s="10">
        <v>3330</v>
      </c>
      <c r="D5" s="3">
        <f t="shared" si="0"/>
        <v>100</v>
      </c>
      <c r="E5" s="3">
        <v>2.35</v>
      </c>
      <c r="F5" s="6">
        <f t="shared" si="1"/>
        <v>235</v>
      </c>
      <c r="G5" s="12"/>
      <c r="H5" s="12"/>
    </row>
    <row r="6" spans="1:8" x14ac:dyDescent="0.25">
      <c r="A6" s="9">
        <v>43641</v>
      </c>
      <c r="B6" s="10" t="s">
        <v>0</v>
      </c>
      <c r="C6" s="10">
        <v>6590</v>
      </c>
      <c r="D6" s="3">
        <f t="shared" si="0"/>
        <v>250</v>
      </c>
      <c r="E6" s="8">
        <v>4.57</v>
      </c>
      <c r="F6" s="6">
        <f t="shared" si="1"/>
        <v>1142.5</v>
      </c>
      <c r="G6" s="12">
        <f>SUM(F6,F7)</f>
        <v>1495</v>
      </c>
      <c r="H6" s="12">
        <v>1501</v>
      </c>
    </row>
    <row r="7" spans="1:8" x14ac:dyDescent="0.25">
      <c r="A7" s="11"/>
      <c r="B7" s="10" t="s">
        <v>1</v>
      </c>
      <c r="C7" s="10">
        <v>3480</v>
      </c>
      <c r="D7" s="3">
        <f t="shared" si="0"/>
        <v>150</v>
      </c>
      <c r="E7" s="3">
        <v>2.35</v>
      </c>
      <c r="F7" s="6">
        <f t="shared" si="1"/>
        <v>352.5</v>
      </c>
      <c r="G7" s="12"/>
      <c r="H7" s="12"/>
    </row>
    <row r="8" spans="1:8" x14ac:dyDescent="0.25">
      <c r="A8" s="9">
        <v>43700</v>
      </c>
      <c r="B8" s="10" t="s">
        <v>0</v>
      </c>
      <c r="C8" s="10">
        <v>6733</v>
      </c>
      <c r="D8" s="3">
        <f t="shared" si="0"/>
        <v>143</v>
      </c>
      <c r="E8" s="8">
        <v>4.49</v>
      </c>
      <c r="F8" s="6">
        <v>642.07000000000005</v>
      </c>
      <c r="G8" s="12">
        <f>SUM(F8,F9)</f>
        <v>894.79000000000008</v>
      </c>
      <c r="H8" s="12">
        <v>894.79</v>
      </c>
    </row>
    <row r="9" spans="1:8" x14ac:dyDescent="0.25">
      <c r="A9" s="11"/>
      <c r="B9" s="10" t="s">
        <v>1</v>
      </c>
      <c r="C9" s="10">
        <v>3584</v>
      </c>
      <c r="D9" s="3">
        <f t="shared" si="0"/>
        <v>104</v>
      </c>
      <c r="E9" s="3">
        <v>2.4300000000000002</v>
      </c>
      <c r="F9" s="6">
        <f t="shared" ref="F9:F15" si="2">D9*E9</f>
        <v>252.72000000000003</v>
      </c>
      <c r="G9" s="12"/>
      <c r="H9" s="12"/>
    </row>
    <row r="10" spans="1:8" x14ac:dyDescent="0.25">
      <c r="A10" s="9">
        <v>43748</v>
      </c>
      <c r="B10" s="10" t="s">
        <v>0</v>
      </c>
      <c r="C10" s="10">
        <v>7028</v>
      </c>
      <c r="D10" s="10">
        <f t="shared" ref="D10:D15" si="3">SUM(C10,-C8)</f>
        <v>295</v>
      </c>
      <c r="E10" s="8">
        <v>4.49</v>
      </c>
      <c r="F10" s="6">
        <f t="shared" si="2"/>
        <v>1324.55</v>
      </c>
      <c r="G10" s="13">
        <f>SUM(F10,F11)</f>
        <v>1778.96</v>
      </c>
      <c r="H10" s="13">
        <v>1778.96</v>
      </c>
    </row>
    <row r="11" spans="1:8" x14ac:dyDescent="0.25">
      <c r="A11" s="11"/>
      <c r="B11" s="10" t="s">
        <v>1</v>
      </c>
      <c r="C11" s="10">
        <v>3771</v>
      </c>
      <c r="D11" s="10">
        <f t="shared" si="3"/>
        <v>187</v>
      </c>
      <c r="E11" s="3">
        <v>2.4300000000000002</v>
      </c>
      <c r="F11" s="6">
        <f t="shared" si="2"/>
        <v>454.41</v>
      </c>
      <c r="G11" s="12"/>
      <c r="H11" s="12"/>
    </row>
    <row r="12" spans="1:8" x14ac:dyDescent="0.25">
      <c r="A12" s="9">
        <v>43950</v>
      </c>
      <c r="B12" s="10" t="s">
        <v>0</v>
      </c>
      <c r="C12" s="10">
        <v>8233</v>
      </c>
      <c r="D12" s="10">
        <f t="shared" si="3"/>
        <v>1205</v>
      </c>
      <c r="E12" s="8">
        <v>4.49</v>
      </c>
      <c r="F12" s="6">
        <f t="shared" si="2"/>
        <v>5410.45</v>
      </c>
      <c r="G12" s="13">
        <f>SUM(F12,F13)</f>
        <v>7106.59</v>
      </c>
      <c r="H12" s="12">
        <v>7106</v>
      </c>
    </row>
    <row r="13" spans="1:8" x14ac:dyDescent="0.25">
      <c r="A13" s="11"/>
      <c r="B13" s="10" t="s">
        <v>1</v>
      </c>
      <c r="C13" s="10">
        <v>4469</v>
      </c>
      <c r="D13" s="10">
        <f t="shared" si="3"/>
        <v>698</v>
      </c>
      <c r="E13" s="3">
        <v>2.4300000000000002</v>
      </c>
      <c r="F13" s="6">
        <f t="shared" si="2"/>
        <v>1696.14</v>
      </c>
      <c r="G13" s="12"/>
      <c r="H13" s="12"/>
    </row>
    <row r="14" spans="1:8" x14ac:dyDescent="0.25">
      <c r="A14" s="9">
        <v>43983</v>
      </c>
      <c r="B14" s="10" t="s">
        <v>0</v>
      </c>
      <c r="C14" s="10">
        <v>8606</v>
      </c>
      <c r="D14" s="10">
        <f t="shared" si="3"/>
        <v>373</v>
      </c>
      <c r="E14" s="8">
        <v>4.49</v>
      </c>
      <c r="F14" s="6">
        <f t="shared" si="2"/>
        <v>1674.77</v>
      </c>
      <c r="G14" s="12">
        <f>SUM(F14,F15)</f>
        <v>2340.59</v>
      </c>
      <c r="H14" s="12">
        <v>2340</v>
      </c>
    </row>
    <row r="15" spans="1:8" x14ac:dyDescent="0.25">
      <c r="A15" s="11"/>
      <c r="B15" s="10" t="s">
        <v>1</v>
      </c>
      <c r="C15" s="10">
        <v>4743</v>
      </c>
      <c r="D15" s="10">
        <f t="shared" si="3"/>
        <v>274</v>
      </c>
      <c r="E15" s="3">
        <v>2.4300000000000002</v>
      </c>
      <c r="F15" s="6">
        <f t="shared" si="2"/>
        <v>665.82</v>
      </c>
      <c r="G15" s="12"/>
      <c r="H15" s="12"/>
    </row>
    <row r="16" spans="1:8" x14ac:dyDescent="0.25">
      <c r="A16" s="9">
        <v>44014</v>
      </c>
      <c r="B16" s="10" t="s">
        <v>0</v>
      </c>
      <c r="C16" s="10">
        <v>8821</v>
      </c>
      <c r="D16" s="10">
        <f t="shared" ref="D16:D21" si="4">SUM(C16,-C14)</f>
        <v>215</v>
      </c>
      <c r="E16" s="8">
        <v>4.49</v>
      </c>
      <c r="F16" s="6">
        <f t="shared" ref="F16:F17" si="5">D16*E16</f>
        <v>965.35</v>
      </c>
      <c r="G16" s="12">
        <f>SUM(F16,F17)</f>
        <v>1213.21</v>
      </c>
      <c r="H16" s="12">
        <v>1213</v>
      </c>
    </row>
    <row r="17" spans="1:8" x14ac:dyDescent="0.25">
      <c r="A17" s="11"/>
      <c r="B17" s="10" t="s">
        <v>1</v>
      </c>
      <c r="C17" s="10">
        <v>4845</v>
      </c>
      <c r="D17" s="10">
        <f t="shared" si="4"/>
        <v>102</v>
      </c>
      <c r="E17" s="3">
        <v>2.4300000000000002</v>
      </c>
      <c r="F17" s="6">
        <f t="shared" si="5"/>
        <v>247.86</v>
      </c>
      <c r="G17" s="12"/>
      <c r="H17" s="12"/>
    </row>
    <row r="18" spans="1:8" x14ac:dyDescent="0.25">
      <c r="A18" s="9">
        <v>44053</v>
      </c>
      <c r="B18" s="10" t="s">
        <v>0</v>
      </c>
      <c r="C18" s="10">
        <v>9054</v>
      </c>
      <c r="D18" s="10">
        <f t="shared" si="4"/>
        <v>233</v>
      </c>
      <c r="E18" s="8">
        <v>4.71</v>
      </c>
      <c r="F18" s="6">
        <f t="shared" ref="F18:F19" si="6">D18*E18</f>
        <v>1097.43</v>
      </c>
      <c r="G18" s="12">
        <f>SUM(F18,F19)</f>
        <v>1428.93</v>
      </c>
      <c r="H18" s="12">
        <v>1429</v>
      </c>
    </row>
    <row r="19" spans="1:8" x14ac:dyDescent="0.25">
      <c r="A19" s="11"/>
      <c r="B19" s="10" t="s">
        <v>1</v>
      </c>
      <c r="C19" s="10">
        <v>4975</v>
      </c>
      <c r="D19" s="10">
        <f t="shared" si="4"/>
        <v>130</v>
      </c>
      <c r="E19" s="3">
        <v>2.5499999999999998</v>
      </c>
      <c r="F19" s="6">
        <f t="shared" si="6"/>
        <v>331.5</v>
      </c>
      <c r="G19" s="12"/>
      <c r="H19" s="12"/>
    </row>
    <row r="20" spans="1:8" x14ac:dyDescent="0.25">
      <c r="A20" s="9">
        <v>44071</v>
      </c>
      <c r="B20" s="10" t="s">
        <v>0</v>
      </c>
      <c r="C20" s="10">
        <v>9230</v>
      </c>
      <c r="D20" s="10">
        <f t="shared" si="4"/>
        <v>176</v>
      </c>
      <c r="E20" s="8">
        <v>4.71</v>
      </c>
      <c r="F20" s="6">
        <f t="shared" ref="F20:F21" si="7">D20*E20</f>
        <v>828.96</v>
      </c>
      <c r="G20" s="12">
        <f>SUM(F20,F21)</f>
        <v>1114.56</v>
      </c>
      <c r="H20" s="12">
        <v>1114.56</v>
      </c>
    </row>
    <row r="21" spans="1:8" x14ac:dyDescent="0.25">
      <c r="A21" s="11"/>
      <c r="B21" s="10" t="s">
        <v>1</v>
      </c>
      <c r="C21" s="10">
        <v>5087</v>
      </c>
      <c r="D21" s="10">
        <f t="shared" si="4"/>
        <v>112</v>
      </c>
      <c r="E21" s="3">
        <v>2.5499999999999998</v>
      </c>
      <c r="F21" s="6">
        <f t="shared" si="7"/>
        <v>285.59999999999997</v>
      </c>
      <c r="G21" s="12"/>
      <c r="H21" s="12"/>
    </row>
    <row r="22" spans="1:8" x14ac:dyDescent="0.25">
      <c r="A22" s="9">
        <v>44104</v>
      </c>
      <c r="B22" s="10" t="s">
        <v>0</v>
      </c>
      <c r="C22" s="10">
        <v>9553</v>
      </c>
      <c r="D22" s="10">
        <f t="shared" ref="D22:D23" si="8">SUM(C22,-C20)</f>
        <v>323</v>
      </c>
      <c r="E22" s="8">
        <v>4.71</v>
      </c>
      <c r="F22" s="6">
        <f t="shared" ref="F22:F23" si="9">D22*E22</f>
        <v>1521.33</v>
      </c>
      <c r="G22" s="12">
        <f>SUM(F22,F23)</f>
        <v>2153.73</v>
      </c>
      <c r="H22" s="12">
        <v>1894.02</v>
      </c>
    </row>
    <row r="23" spans="1:8" x14ac:dyDescent="0.25">
      <c r="A23" s="11"/>
      <c r="B23" s="10" t="s">
        <v>1</v>
      </c>
      <c r="C23" s="10">
        <v>5335</v>
      </c>
      <c r="D23" s="10">
        <f t="shared" si="8"/>
        <v>248</v>
      </c>
      <c r="E23" s="3">
        <v>2.5499999999999998</v>
      </c>
      <c r="F23" s="6">
        <f t="shared" si="9"/>
        <v>632.4</v>
      </c>
      <c r="G23" s="12"/>
      <c r="H23" s="12"/>
    </row>
    <row r="24" spans="1:8" x14ac:dyDescent="0.25">
      <c r="A24" s="9">
        <v>44137</v>
      </c>
      <c r="B24" s="10" t="s">
        <v>0</v>
      </c>
      <c r="C24" s="10">
        <v>10023</v>
      </c>
      <c r="D24" s="10">
        <f t="shared" ref="D24:D25" si="10">SUM(C24,-C22)</f>
        <v>470</v>
      </c>
      <c r="E24" s="8">
        <v>4.71</v>
      </c>
      <c r="F24" s="6">
        <f t="shared" ref="F24:F25" si="11">D24*E24</f>
        <v>2213.6999999999998</v>
      </c>
      <c r="G24" s="12">
        <f>SUM(F24,F25)</f>
        <v>2616.6</v>
      </c>
      <c r="H24" s="12">
        <v>2877.31</v>
      </c>
    </row>
    <row r="25" spans="1:8" x14ac:dyDescent="0.25">
      <c r="A25" s="11"/>
      <c r="B25" s="10" t="s">
        <v>1</v>
      </c>
      <c r="C25" s="10">
        <v>5493</v>
      </c>
      <c r="D25" s="10">
        <f t="shared" si="10"/>
        <v>158</v>
      </c>
      <c r="E25" s="3">
        <v>2.5499999999999998</v>
      </c>
      <c r="F25" s="6">
        <f t="shared" si="11"/>
        <v>402.9</v>
      </c>
      <c r="G25" s="12"/>
      <c r="H25" s="12"/>
    </row>
    <row r="26" spans="1:8" x14ac:dyDescent="0.25">
      <c r="A26" s="9">
        <v>44166</v>
      </c>
      <c r="B26" s="10" t="s">
        <v>0</v>
      </c>
      <c r="C26" s="10">
        <v>11506</v>
      </c>
      <c r="D26" s="10">
        <f t="shared" ref="D26:D27" si="12">SUM(C26,-C24)</f>
        <v>1483</v>
      </c>
      <c r="E26" s="8">
        <v>4.71</v>
      </c>
      <c r="F26" s="6">
        <f t="shared" ref="F26:F27" si="13">D26*E26</f>
        <v>6984.93</v>
      </c>
      <c r="G26" s="12">
        <f>SUM(F26,F27)</f>
        <v>8571.0300000000007</v>
      </c>
      <c r="H26" s="12">
        <v>8571.0300000000007</v>
      </c>
    </row>
    <row r="27" spans="1:8" x14ac:dyDescent="0.25">
      <c r="A27" s="11"/>
      <c r="B27" s="10" t="s">
        <v>1</v>
      </c>
      <c r="C27" s="10">
        <v>6115</v>
      </c>
      <c r="D27" s="10">
        <f t="shared" si="12"/>
        <v>622</v>
      </c>
      <c r="E27" s="3">
        <v>2.5499999999999998</v>
      </c>
      <c r="F27" s="6">
        <f t="shared" si="13"/>
        <v>1586.1</v>
      </c>
      <c r="G27" s="12"/>
      <c r="H27" s="12"/>
    </row>
    <row r="28" spans="1:8" x14ac:dyDescent="0.25">
      <c r="A28" s="9">
        <v>44193</v>
      </c>
      <c r="B28" s="10" t="s">
        <v>0</v>
      </c>
      <c r="C28" s="10">
        <v>12374</v>
      </c>
      <c r="D28" s="10">
        <f t="shared" ref="D28:D29" si="14">SUM(C28,-C26)</f>
        <v>868</v>
      </c>
      <c r="E28" s="8">
        <v>4.71</v>
      </c>
      <c r="F28" s="6">
        <f t="shared" ref="F28:F29" si="15">D28*E28</f>
        <v>4088.2799999999997</v>
      </c>
      <c r="G28" s="12">
        <f>SUM(F28,F29)</f>
        <v>5029.2299999999996</v>
      </c>
      <c r="H28" s="12">
        <v>5029.2299999999996</v>
      </c>
    </row>
    <row r="29" spans="1:8" x14ac:dyDescent="0.25">
      <c r="A29" s="11"/>
      <c r="B29" s="10" t="s">
        <v>1</v>
      </c>
      <c r="C29" s="10">
        <v>6484</v>
      </c>
      <c r="D29" s="10">
        <f t="shared" si="14"/>
        <v>369</v>
      </c>
      <c r="E29" s="3">
        <v>2.5499999999999998</v>
      </c>
      <c r="F29" s="6">
        <f t="shared" si="15"/>
        <v>940.94999999999993</v>
      </c>
      <c r="G29" s="12"/>
      <c r="H29" s="12"/>
    </row>
    <row r="30" spans="1:8" x14ac:dyDescent="0.25">
      <c r="A30" s="9">
        <v>44288</v>
      </c>
      <c r="B30" s="10" t="s">
        <v>0</v>
      </c>
      <c r="C30" s="10">
        <v>12611</v>
      </c>
      <c r="D30" s="10">
        <f t="shared" ref="D30:D31" si="16">SUM(C30,-C28)</f>
        <v>237</v>
      </c>
      <c r="E30" s="8">
        <v>4.71</v>
      </c>
      <c r="F30" s="6">
        <f t="shared" ref="F30:F31" si="17">D30*E30</f>
        <v>1116.27</v>
      </c>
      <c r="G30" s="12">
        <f>SUM(F30,F31)</f>
        <v>1598.22</v>
      </c>
      <c r="H30" s="12">
        <v>1598.22</v>
      </c>
    </row>
    <row r="31" spans="1:8" x14ac:dyDescent="0.25">
      <c r="A31" s="11"/>
      <c r="B31" s="10" t="s">
        <v>1</v>
      </c>
      <c r="C31" s="10">
        <v>6673</v>
      </c>
      <c r="D31" s="10">
        <f t="shared" si="16"/>
        <v>189</v>
      </c>
      <c r="E31" s="3">
        <v>2.5499999999999998</v>
      </c>
      <c r="F31" s="6">
        <f t="shared" si="17"/>
        <v>481.95</v>
      </c>
      <c r="G31" s="12"/>
      <c r="H31" s="12"/>
    </row>
    <row r="32" spans="1:8" x14ac:dyDescent="0.25">
      <c r="A32" s="9">
        <v>44320</v>
      </c>
      <c r="B32" s="10" t="s">
        <v>0</v>
      </c>
      <c r="C32" s="10">
        <v>13227</v>
      </c>
      <c r="D32" s="10">
        <f t="shared" ref="D32:D33" si="18">SUM(C32,-C30)</f>
        <v>616</v>
      </c>
      <c r="E32" s="8">
        <v>4.71</v>
      </c>
      <c r="F32" s="6">
        <f t="shared" ref="F32:F33" si="19">D32*E32</f>
        <v>2901.36</v>
      </c>
      <c r="G32" s="12">
        <f>SUM(F32,F33)</f>
        <v>3885.66</v>
      </c>
      <c r="H32" s="12">
        <v>3885.66</v>
      </c>
    </row>
    <row r="33" spans="1:8" x14ac:dyDescent="0.25">
      <c r="A33" s="11"/>
      <c r="B33" s="10" t="s">
        <v>1</v>
      </c>
      <c r="C33" s="10">
        <v>7059</v>
      </c>
      <c r="D33" s="10">
        <f t="shared" si="18"/>
        <v>386</v>
      </c>
      <c r="E33" s="3">
        <v>2.5499999999999998</v>
      </c>
      <c r="F33" s="6">
        <f t="shared" si="19"/>
        <v>984.3</v>
      </c>
      <c r="G33" s="12"/>
      <c r="H33" s="12"/>
    </row>
    <row r="34" spans="1:8" x14ac:dyDescent="0.25">
      <c r="A34" s="9">
        <v>44349</v>
      </c>
      <c r="B34" s="10" t="s">
        <v>0</v>
      </c>
      <c r="C34" s="10">
        <v>13646</v>
      </c>
      <c r="D34" s="10">
        <f t="shared" ref="D34:D35" si="20">SUM(C34,-C32)</f>
        <v>419</v>
      </c>
      <c r="E34" s="8">
        <v>4.71</v>
      </c>
      <c r="F34" s="6">
        <f t="shared" ref="F34:F35" si="21">D34*E34</f>
        <v>1973.49</v>
      </c>
      <c r="G34" s="13">
        <f>SUM(F34,F35)</f>
        <v>2598.2399999999998</v>
      </c>
      <c r="H34" s="13">
        <v>2960.88</v>
      </c>
    </row>
    <row r="35" spans="1:8" x14ac:dyDescent="0.25">
      <c r="A35" s="11"/>
      <c r="B35" s="10" t="s">
        <v>1</v>
      </c>
      <c r="C35" s="10">
        <v>7304</v>
      </c>
      <c r="D35" s="10">
        <f t="shared" si="20"/>
        <v>245</v>
      </c>
      <c r="E35" s="3">
        <v>2.5499999999999998</v>
      </c>
      <c r="F35" s="6">
        <f t="shared" si="21"/>
        <v>624.75</v>
      </c>
      <c r="G35" s="12"/>
      <c r="H35" s="12"/>
    </row>
    <row r="36" spans="1:8" x14ac:dyDescent="0.25">
      <c r="A36" s="9">
        <v>44377</v>
      </c>
      <c r="B36" s="10" t="s">
        <v>0</v>
      </c>
      <c r="C36" s="10">
        <v>13846</v>
      </c>
      <c r="D36" s="10">
        <f t="shared" ref="D36:D37" si="22">SUM(C36,-C34)</f>
        <v>200</v>
      </c>
      <c r="E36" s="8">
        <v>4.71</v>
      </c>
      <c r="F36" s="6">
        <f t="shared" ref="F36:F37" si="23">D36*E36</f>
        <v>942</v>
      </c>
      <c r="G36" s="13">
        <f>SUM(F36,F37)</f>
        <v>1120.5</v>
      </c>
      <c r="H36" s="13">
        <v>1120.5</v>
      </c>
    </row>
    <row r="37" spans="1:8" x14ac:dyDescent="0.25">
      <c r="A37" s="11"/>
      <c r="B37" s="10" t="s">
        <v>1</v>
      </c>
      <c r="C37" s="10">
        <v>7374</v>
      </c>
      <c r="D37" s="10">
        <f t="shared" si="22"/>
        <v>70</v>
      </c>
      <c r="E37" s="3">
        <v>2.5499999999999998</v>
      </c>
      <c r="F37" s="6">
        <f t="shared" si="23"/>
        <v>178.5</v>
      </c>
      <c r="G37" s="12"/>
      <c r="H37" s="12"/>
    </row>
    <row r="38" spans="1:8" x14ac:dyDescent="0.25">
      <c r="A38" s="9">
        <v>44410</v>
      </c>
      <c r="B38" s="10" t="s">
        <v>0</v>
      </c>
      <c r="C38" s="10">
        <v>13982</v>
      </c>
      <c r="D38" s="10">
        <f t="shared" ref="D38:D39" si="24">SUM(C38,-C36)</f>
        <v>136</v>
      </c>
      <c r="E38" s="8">
        <v>4.96</v>
      </c>
      <c r="F38" s="6">
        <f t="shared" ref="F38:F39" si="25">D38*E38</f>
        <v>674.56</v>
      </c>
      <c r="G38" s="13">
        <f>SUM(F38,F39)</f>
        <v>830</v>
      </c>
      <c r="H38" s="13">
        <v>830</v>
      </c>
    </row>
    <row r="39" spans="1:8" x14ac:dyDescent="0.25">
      <c r="A39" s="11"/>
      <c r="B39" s="10" t="s">
        <v>1</v>
      </c>
      <c r="C39" s="10">
        <v>7432</v>
      </c>
      <c r="D39" s="10">
        <f t="shared" si="24"/>
        <v>58</v>
      </c>
      <c r="E39" s="3">
        <v>2.68</v>
      </c>
      <c r="F39" s="6">
        <f t="shared" si="25"/>
        <v>155.44</v>
      </c>
      <c r="G39" s="12"/>
      <c r="H39" s="12"/>
    </row>
    <row r="40" spans="1:8" x14ac:dyDescent="0.25">
      <c r="A40" s="9">
        <v>44433</v>
      </c>
      <c r="B40" s="10" t="s">
        <v>0</v>
      </c>
      <c r="C40" s="10">
        <v>14198</v>
      </c>
      <c r="D40" s="10">
        <f t="shared" ref="D40:D41" si="26">SUM(C40,-C38)</f>
        <v>216</v>
      </c>
      <c r="E40" s="8">
        <v>4.96</v>
      </c>
      <c r="F40" s="6">
        <f t="shared" ref="F40:F41" si="27">D40*E40</f>
        <v>1071.3599999999999</v>
      </c>
      <c r="G40" s="13">
        <f>SUM(F40,F41)</f>
        <v>1288.4399999999998</v>
      </c>
      <c r="H40" s="13">
        <v>1288.44</v>
      </c>
    </row>
    <row r="41" spans="1:8" x14ac:dyDescent="0.25">
      <c r="A41" s="11"/>
      <c r="B41" s="10" t="s">
        <v>1</v>
      </c>
      <c r="C41" s="10">
        <v>7513</v>
      </c>
      <c r="D41" s="10">
        <f t="shared" si="26"/>
        <v>81</v>
      </c>
      <c r="E41" s="3">
        <v>2.68</v>
      </c>
      <c r="F41" s="6">
        <f t="shared" si="27"/>
        <v>217.08</v>
      </c>
      <c r="G41" s="12"/>
      <c r="H41" s="12"/>
    </row>
    <row r="42" spans="1:8" x14ac:dyDescent="0.25">
      <c r="A42" s="9">
        <v>44469</v>
      </c>
      <c r="B42" s="10" t="s">
        <v>0</v>
      </c>
      <c r="C42" s="10">
        <v>14316</v>
      </c>
      <c r="D42" s="10">
        <f t="shared" ref="D42:D43" si="28">SUM(C42,-C40)</f>
        <v>118</v>
      </c>
      <c r="E42" s="8">
        <v>4.96</v>
      </c>
      <c r="F42" s="6">
        <f t="shared" ref="F42:F43" si="29">D42*E42</f>
        <v>585.28</v>
      </c>
      <c r="G42" s="13">
        <f>SUM(F42,F43)</f>
        <v>724.64</v>
      </c>
      <c r="H42" s="13">
        <v>947.84</v>
      </c>
    </row>
    <row r="43" spans="1:8" x14ac:dyDescent="0.25">
      <c r="A43" s="11"/>
      <c r="B43" s="10" t="s">
        <v>1</v>
      </c>
      <c r="C43" s="10">
        <v>7565</v>
      </c>
      <c r="D43" s="10">
        <f t="shared" si="28"/>
        <v>52</v>
      </c>
      <c r="E43" s="3">
        <v>2.68</v>
      </c>
      <c r="F43" s="6">
        <f t="shared" si="29"/>
        <v>139.36000000000001</v>
      </c>
      <c r="G43" s="12"/>
      <c r="H43" s="12"/>
    </row>
    <row r="44" spans="1:8" x14ac:dyDescent="0.25">
      <c r="A44" s="2"/>
      <c r="B44" s="2"/>
      <c r="C44" s="2"/>
      <c r="D44" s="2"/>
      <c r="E44" s="2"/>
      <c r="F44" s="2" t="s">
        <v>10</v>
      </c>
      <c r="G44" s="12">
        <f>SUM(G2:G43)</f>
        <v>48937.920000000006</v>
      </c>
      <c r="H44" s="12">
        <f>SUM(H2:H43)</f>
        <v>49515.44000000001</v>
      </c>
    </row>
    <row r="45" spans="1:8" x14ac:dyDescent="0.25">
      <c r="A45" s="2"/>
      <c r="B45" s="2"/>
      <c r="C45" s="2"/>
      <c r="D45" s="2"/>
      <c r="E45" s="2"/>
      <c r="F45" s="2" t="s">
        <v>11</v>
      </c>
      <c r="G45" s="12"/>
      <c r="H45" s="13">
        <f>SUM(H44,-G44)</f>
        <v>577.52000000000407</v>
      </c>
    </row>
    <row r="46" spans="1:8" x14ac:dyDescent="0.25">
      <c r="A46" s="2"/>
      <c r="B46" s="2"/>
      <c r="C46" s="2"/>
      <c r="D46" s="2"/>
      <c r="E46" s="2"/>
      <c r="F46" s="2"/>
      <c r="G46" s="12"/>
      <c r="H46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2021-10-05T08:17:14Z</dcterms:modified>
</cp:coreProperties>
</file>