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15.09.2021 вкл-но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1" i="1" l="1"/>
  <c r="D10" i="1"/>
  <c r="F13" i="1"/>
  <c r="F12" i="1"/>
  <c r="G12" i="1" s="1"/>
  <c r="F15" i="1"/>
  <c r="D13" i="1"/>
  <c r="D12" i="1"/>
  <c r="D15" i="1"/>
  <c r="D14" i="1"/>
  <c r="F14" i="1" s="1"/>
  <c r="G14" i="1" s="1"/>
  <c r="F11" i="1" l="1"/>
  <c r="G10" i="1" s="1"/>
  <c r="D5" i="1" l="1"/>
  <c r="F5" i="1" s="1"/>
  <c r="G5" i="1" s="1"/>
  <c r="D6" i="1"/>
  <c r="F6" i="1" s="1"/>
  <c r="G6" i="1" s="1"/>
  <c r="D7" i="1"/>
  <c r="F7" i="1" s="1"/>
  <c r="G7" i="1" s="1"/>
  <c r="F9" i="1"/>
  <c r="G8" i="1" s="1"/>
  <c r="D4" i="1"/>
  <c r="F4" i="1" s="1"/>
  <c r="G4" i="1" s="1"/>
</calcChain>
</file>

<file path=xl/sharedStrings.xml><?xml version="1.0" encoding="utf-8"?>
<sst xmlns="http://schemas.openxmlformats.org/spreadsheetml/2006/main" count="24" uniqueCount="10">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</sst>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2" fontId="0" fillId="0" borderId="1" xfId="0" applyNumberFormat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7" sqref="H2:H17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43366</v>
      </c>
      <c r="B2" s="5" t="s">
        <v>8</v>
      </c>
      <c r="C2" s="3">
        <v>1681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887</v>
      </c>
      <c r="D3" s="3"/>
      <c r="E3" s="3"/>
      <c r="F3" s="3"/>
      <c r="G3" s="3"/>
      <c r="H3" s="3"/>
    </row>
    <row r="4" spans="1:8" x14ac:dyDescent="0.25">
      <c r="A4" s="4">
        <v>43644</v>
      </c>
      <c r="B4" s="5" t="s">
        <v>8</v>
      </c>
      <c r="C4" s="3">
        <v>1922</v>
      </c>
      <c r="D4" s="3">
        <f>C4-C2</f>
        <v>241</v>
      </c>
      <c r="E4" s="3">
        <v>4.57</v>
      </c>
      <c r="F4" s="7">
        <f>D4*E4</f>
        <v>1101.3700000000001</v>
      </c>
      <c r="G4" s="7">
        <f>F4</f>
        <v>1101.3700000000001</v>
      </c>
      <c r="H4" s="7">
        <v>1415.85</v>
      </c>
    </row>
    <row r="5" spans="1:8" x14ac:dyDescent="0.25">
      <c r="A5" s="3"/>
      <c r="B5" s="5" t="s">
        <v>9</v>
      </c>
      <c r="C5" s="3">
        <v>1028</v>
      </c>
      <c r="D5" s="3">
        <f t="shared" ref="D5:D7" si="0">C5-C3</f>
        <v>141</v>
      </c>
      <c r="E5" s="3">
        <v>2.39</v>
      </c>
      <c r="F5" s="7">
        <f t="shared" ref="F5:F9" si="1">D5*E5</f>
        <v>336.99</v>
      </c>
      <c r="G5" s="7">
        <f t="shared" ref="G5:G7" si="2">F5</f>
        <v>336.99</v>
      </c>
      <c r="H5" s="7"/>
    </row>
    <row r="6" spans="1:8" x14ac:dyDescent="0.25">
      <c r="A6" s="4">
        <v>43710</v>
      </c>
      <c r="B6" s="5" t="s">
        <v>8</v>
      </c>
      <c r="C6" s="3">
        <v>2136</v>
      </c>
      <c r="D6" s="3">
        <f t="shared" si="0"/>
        <v>214</v>
      </c>
      <c r="E6" s="3">
        <v>4.49</v>
      </c>
      <c r="F6" s="7">
        <f t="shared" si="1"/>
        <v>960.86</v>
      </c>
      <c r="G6" s="7">
        <f t="shared" si="2"/>
        <v>960.86</v>
      </c>
      <c r="H6" s="7">
        <v>1389.06</v>
      </c>
    </row>
    <row r="7" spans="1:8" x14ac:dyDescent="0.25">
      <c r="A7" s="3"/>
      <c r="B7" s="5" t="s">
        <v>9</v>
      </c>
      <c r="C7" s="3">
        <v>1200</v>
      </c>
      <c r="D7" s="3">
        <f t="shared" si="0"/>
        <v>172</v>
      </c>
      <c r="E7" s="3">
        <v>2.4300000000000002</v>
      </c>
      <c r="F7" s="7">
        <f t="shared" si="1"/>
        <v>417.96000000000004</v>
      </c>
      <c r="G7" s="7">
        <f t="shared" si="2"/>
        <v>417.96000000000004</v>
      </c>
      <c r="H7" s="7"/>
    </row>
    <row r="8" spans="1:8" x14ac:dyDescent="0.25">
      <c r="A8" s="4">
        <v>43822</v>
      </c>
      <c r="B8" s="5" t="s">
        <v>8</v>
      </c>
      <c r="C8" s="3">
        <v>0</v>
      </c>
      <c r="D8" s="3"/>
      <c r="E8" s="3">
        <v>4.49</v>
      </c>
      <c r="F8" s="7"/>
      <c r="G8" s="7">
        <f>SUM(F8,F9)</f>
        <v>0</v>
      </c>
      <c r="H8" s="7">
        <v>365.81</v>
      </c>
    </row>
    <row r="9" spans="1:8" x14ac:dyDescent="0.25">
      <c r="A9" s="3"/>
      <c r="B9" s="5" t="s">
        <v>9</v>
      </c>
      <c r="C9" s="3">
        <v>0</v>
      </c>
      <c r="D9" s="3"/>
      <c r="E9" s="3">
        <v>2.4300000000000002</v>
      </c>
      <c r="F9" s="7">
        <f t="shared" si="1"/>
        <v>0</v>
      </c>
      <c r="G9" s="7"/>
      <c r="H9" s="7"/>
    </row>
    <row r="10" spans="1:8" s="6" customFormat="1" x14ac:dyDescent="0.25">
      <c r="A10" s="4">
        <v>43985</v>
      </c>
      <c r="B10" s="5" t="s">
        <v>8</v>
      </c>
      <c r="C10" s="3">
        <v>2483</v>
      </c>
      <c r="D10" s="3">
        <f>SUM(C10,-C6)</f>
        <v>347</v>
      </c>
      <c r="E10" s="3">
        <v>4.49</v>
      </c>
      <c r="F10" s="7">
        <v>2081.6</v>
      </c>
      <c r="G10" s="7">
        <f>SUM(F10,F11)</f>
        <v>2970.98</v>
      </c>
      <c r="H10" s="7">
        <v>2081.6</v>
      </c>
    </row>
    <row r="11" spans="1:8" s="6" customFormat="1" x14ac:dyDescent="0.25">
      <c r="A11" s="3"/>
      <c r="B11" s="5" t="s">
        <v>9</v>
      </c>
      <c r="C11" s="3">
        <v>1566</v>
      </c>
      <c r="D11" s="3">
        <f>SUM(C11,-C7)</f>
        <v>366</v>
      </c>
      <c r="E11" s="3">
        <v>2.4300000000000002</v>
      </c>
      <c r="F11" s="7">
        <f t="shared" ref="F11" si="3">D11*E11</f>
        <v>889.38000000000011</v>
      </c>
      <c r="G11" s="7"/>
      <c r="H11" s="7"/>
    </row>
    <row r="12" spans="1:8" s="6" customFormat="1" x14ac:dyDescent="0.25">
      <c r="A12" s="4">
        <v>44039</v>
      </c>
      <c r="B12" s="5" t="s">
        <v>8</v>
      </c>
      <c r="C12" s="3">
        <v>2612</v>
      </c>
      <c r="D12" s="3">
        <f t="shared" ref="D12:D13" si="4">C12-C10</f>
        <v>129</v>
      </c>
      <c r="E12" s="3">
        <v>4.71</v>
      </c>
      <c r="F12" s="7">
        <f>D12*E12</f>
        <v>607.59</v>
      </c>
      <c r="G12" s="7">
        <f>SUM(F12,F13)</f>
        <v>865.14</v>
      </c>
      <c r="H12" s="7">
        <v>865.1</v>
      </c>
    </row>
    <row r="13" spans="1:8" s="6" customFormat="1" x14ac:dyDescent="0.25">
      <c r="A13" s="3"/>
      <c r="B13" s="5" t="s">
        <v>9</v>
      </c>
      <c r="C13" s="3">
        <v>1667</v>
      </c>
      <c r="D13" s="3">
        <f t="shared" si="4"/>
        <v>101</v>
      </c>
      <c r="E13" s="3">
        <v>2.5499999999999998</v>
      </c>
      <c r="F13" s="7">
        <f t="shared" ref="F13" si="5">D13*E13</f>
        <v>257.54999999999995</v>
      </c>
      <c r="G13" s="7"/>
      <c r="H13" s="7"/>
    </row>
    <row r="14" spans="1:8" s="6" customFormat="1" x14ac:dyDescent="0.25">
      <c r="A14" s="4">
        <v>44130</v>
      </c>
      <c r="B14" s="5" t="s">
        <v>8</v>
      </c>
      <c r="C14" s="3">
        <v>2792</v>
      </c>
      <c r="D14" s="3">
        <f t="shared" ref="D14:D15" si="6">C14-C12</f>
        <v>180</v>
      </c>
      <c r="E14" s="3">
        <v>4.71</v>
      </c>
      <c r="F14" s="7">
        <f>D14*E14</f>
        <v>847.8</v>
      </c>
      <c r="G14" s="7">
        <f>SUM(F14,F15)</f>
        <v>975.3</v>
      </c>
      <c r="H14" s="7">
        <v>975.3</v>
      </c>
    </row>
    <row r="15" spans="1:8" s="6" customFormat="1" x14ac:dyDescent="0.25">
      <c r="A15" s="3"/>
      <c r="B15" s="5" t="s">
        <v>9</v>
      </c>
      <c r="C15" s="3">
        <v>1717</v>
      </c>
      <c r="D15" s="3">
        <f t="shared" si="6"/>
        <v>50</v>
      </c>
      <c r="E15" s="3">
        <v>2.5499999999999998</v>
      </c>
      <c r="F15" s="7">
        <f t="shared" ref="F15" si="7">D15*E15</f>
        <v>127.49999999999999</v>
      </c>
      <c r="G15" s="7"/>
      <c r="H15" s="7"/>
    </row>
    <row r="16" spans="1:8" x14ac:dyDescent="0.25">
      <c r="A16" s="8">
        <v>44375</v>
      </c>
      <c r="B16" s="5" t="s">
        <v>8</v>
      </c>
      <c r="C16" s="3">
        <v>2792</v>
      </c>
      <c r="D16" s="3">
        <f t="shared" ref="D16:D17" si="8">C16-C14</f>
        <v>0</v>
      </c>
      <c r="E16" s="3">
        <v>4.71</v>
      </c>
      <c r="F16" s="7">
        <f>D16*E16</f>
        <v>0</v>
      </c>
      <c r="G16" s="7">
        <f>SUM(F16,F17)</f>
        <v>0</v>
      </c>
      <c r="H16" s="7">
        <v>1360.86</v>
      </c>
    </row>
    <row r="17" spans="1:8" x14ac:dyDescent="0.25">
      <c r="A17" s="3"/>
      <c r="B17" s="5" t="s">
        <v>9</v>
      </c>
      <c r="C17" s="3">
        <v>1717</v>
      </c>
      <c r="D17" s="3">
        <f t="shared" si="8"/>
        <v>0</v>
      </c>
      <c r="E17" s="3">
        <v>2.5499999999999998</v>
      </c>
      <c r="F17" s="7">
        <f t="shared" ref="F17" si="9">D17*E17</f>
        <v>0</v>
      </c>
      <c r="G17" s="7"/>
      <c r="H17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dcterms:created xsi:type="dcterms:W3CDTF">2020-05-02T07:53:42Z</dcterms:created>
  <dcterms:modified xsi:type="dcterms:W3CDTF">2021-10-06T09:15:01Z</dcterms:modified>
</cp:coreProperties>
</file>