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7" i="1" l="1"/>
  <c r="F27" i="1" s="1"/>
  <c r="D26" i="1"/>
  <c r="F26" i="1" s="1"/>
  <c r="G26" i="1" s="1"/>
  <c r="H28" i="1" l="1"/>
  <c r="D25" i="1"/>
  <c r="F25" i="1" s="1"/>
  <c r="D24" i="1"/>
  <c r="F24" i="1" s="1"/>
  <c r="G24" i="1" s="1"/>
  <c r="D23" i="1" l="1"/>
  <c r="F23" i="1" s="1"/>
  <c r="D22" i="1"/>
  <c r="F22" i="1" s="1"/>
  <c r="G22" i="1" s="1"/>
  <c r="D21" i="1" l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s="1"/>
  <c r="D13" i="1" l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12" i="1" l="1"/>
  <c r="G28" i="1" l="1"/>
  <c r="H29" i="1" s="1"/>
</calcChain>
</file>

<file path=xl/sharedStrings.xml><?xml version="1.0" encoding="utf-8"?>
<sst xmlns="http://schemas.openxmlformats.org/spreadsheetml/2006/main" count="36" uniqueCount="12">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</sst>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topLeftCell="A4" workbookViewId="0">
      <selection activeCell="H26" sqref="H26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6" t="s">
        <v>7</v>
      </c>
      <c r="G1" s="5" t="s">
        <v>8</v>
      </c>
      <c r="H1" s="5" t="s">
        <v>9</v>
      </c>
    </row>
    <row r="2" spans="1:8" x14ac:dyDescent="0.25">
      <c r="A2" s="4">
        <v>43400</v>
      </c>
      <c r="B2" s="3" t="s">
        <v>0</v>
      </c>
      <c r="C2" s="3">
        <v>7333</v>
      </c>
      <c r="D2" s="3"/>
      <c r="E2" s="7"/>
      <c r="F2" s="8"/>
      <c r="G2" s="2"/>
      <c r="H2" s="2"/>
    </row>
    <row r="3" spans="1:8" x14ac:dyDescent="0.25">
      <c r="A3" s="4"/>
      <c r="B3" s="3" t="s">
        <v>1</v>
      </c>
      <c r="C3" s="3">
        <v>3151</v>
      </c>
      <c r="D3" s="3"/>
      <c r="E3" s="3"/>
      <c r="F3" s="8"/>
      <c r="G3" s="2"/>
      <c r="H3" s="2"/>
    </row>
    <row r="4" spans="1:8" x14ac:dyDescent="0.25">
      <c r="A4" s="4">
        <v>43669</v>
      </c>
      <c r="B4" s="3" t="s">
        <v>0</v>
      </c>
      <c r="C4" s="3">
        <v>7533</v>
      </c>
      <c r="D4" s="3">
        <f>C4-C2</f>
        <v>200</v>
      </c>
      <c r="E4" s="10">
        <v>4.49</v>
      </c>
      <c r="F4" s="8">
        <f t="shared" ref="F4:F11" si="0">D4*E4</f>
        <v>898</v>
      </c>
      <c r="G4" s="9">
        <v>898</v>
      </c>
      <c r="H4" s="9">
        <v>914</v>
      </c>
    </row>
    <row r="5" spans="1:8" x14ac:dyDescent="0.25">
      <c r="A5" s="4"/>
      <c r="B5" s="3" t="s">
        <v>1</v>
      </c>
      <c r="C5" s="3">
        <v>3151</v>
      </c>
      <c r="D5" s="3">
        <f t="shared" ref="D5:D11" si="1">C5-C3</f>
        <v>0</v>
      </c>
      <c r="E5" s="11">
        <v>2.4300000000000002</v>
      </c>
      <c r="F5" s="8">
        <f t="shared" si="0"/>
        <v>0</v>
      </c>
      <c r="G5" s="9"/>
      <c r="H5" s="9"/>
    </row>
    <row r="6" spans="1:8" x14ac:dyDescent="0.25">
      <c r="A6" s="4">
        <v>43688</v>
      </c>
      <c r="B6" s="3" t="s">
        <v>0</v>
      </c>
      <c r="C6" s="3">
        <v>7783</v>
      </c>
      <c r="D6" s="3">
        <f t="shared" si="1"/>
        <v>250</v>
      </c>
      <c r="E6" s="10">
        <v>4.49</v>
      </c>
      <c r="F6" s="8">
        <f t="shared" si="0"/>
        <v>1122.5</v>
      </c>
      <c r="G6" s="9">
        <v>1122.5</v>
      </c>
      <c r="H6" s="9">
        <v>1122.5</v>
      </c>
    </row>
    <row r="7" spans="1:8" x14ac:dyDescent="0.25">
      <c r="A7" s="4"/>
      <c r="B7" s="3" t="s">
        <v>1</v>
      </c>
      <c r="C7" s="3">
        <v>3151</v>
      </c>
      <c r="D7" s="3">
        <f t="shared" si="1"/>
        <v>0</v>
      </c>
      <c r="E7" s="11">
        <v>2.4300000000000002</v>
      </c>
      <c r="F7" s="8">
        <f t="shared" si="0"/>
        <v>0</v>
      </c>
      <c r="G7" s="9"/>
      <c r="H7" s="9"/>
    </row>
    <row r="8" spans="1:8" x14ac:dyDescent="0.25">
      <c r="A8" s="4">
        <v>43703</v>
      </c>
      <c r="B8" s="3" t="s">
        <v>0</v>
      </c>
      <c r="C8" s="3">
        <v>8050</v>
      </c>
      <c r="D8" s="3">
        <f t="shared" si="1"/>
        <v>267</v>
      </c>
      <c r="E8" s="10">
        <v>4.49</v>
      </c>
      <c r="F8" s="8">
        <f t="shared" si="0"/>
        <v>1198.8300000000002</v>
      </c>
      <c r="G8" s="9">
        <v>1198.83</v>
      </c>
      <c r="H8" s="9">
        <v>1198.83</v>
      </c>
    </row>
    <row r="9" spans="1:8" x14ac:dyDescent="0.25">
      <c r="A9" s="4"/>
      <c r="B9" s="3" t="s">
        <v>1</v>
      </c>
      <c r="C9" s="3">
        <v>3151</v>
      </c>
      <c r="D9" s="3">
        <f t="shared" si="1"/>
        <v>0</v>
      </c>
      <c r="E9" s="11">
        <v>2.4300000000000002</v>
      </c>
      <c r="F9" s="8">
        <f t="shared" si="0"/>
        <v>0</v>
      </c>
      <c r="G9" s="9"/>
      <c r="H9" s="9"/>
    </row>
    <row r="10" spans="1:8" x14ac:dyDescent="0.25">
      <c r="A10" s="12">
        <v>43774</v>
      </c>
      <c r="B10" s="3" t="s">
        <v>0</v>
      </c>
      <c r="C10" s="3">
        <v>8350</v>
      </c>
      <c r="D10" s="3">
        <f t="shared" si="1"/>
        <v>300</v>
      </c>
      <c r="E10" s="10">
        <v>4.49</v>
      </c>
      <c r="F10" s="8">
        <f t="shared" si="0"/>
        <v>1347</v>
      </c>
      <c r="G10" s="9">
        <v>1347</v>
      </c>
      <c r="H10" s="9">
        <v>1347</v>
      </c>
    </row>
    <row r="11" spans="1:8" x14ac:dyDescent="0.25">
      <c r="A11" s="12"/>
      <c r="B11" s="3" t="s">
        <v>1</v>
      </c>
      <c r="C11" s="3">
        <v>3151</v>
      </c>
      <c r="D11" s="3">
        <f t="shared" si="1"/>
        <v>0</v>
      </c>
      <c r="E11" s="11">
        <v>2.4300000000000002</v>
      </c>
      <c r="F11" s="8">
        <f t="shared" si="0"/>
        <v>0</v>
      </c>
      <c r="G11" s="9"/>
      <c r="H11" s="9"/>
    </row>
    <row r="12" spans="1:8" x14ac:dyDescent="0.25">
      <c r="A12" s="12">
        <v>43936</v>
      </c>
      <c r="B12" s="3" t="s">
        <v>0</v>
      </c>
      <c r="C12" s="3">
        <v>8550</v>
      </c>
      <c r="D12" s="3">
        <f t="shared" ref="D12:D13" si="2">C12-C10</f>
        <v>200</v>
      </c>
      <c r="E12" s="10">
        <v>4.49</v>
      </c>
      <c r="F12" s="8">
        <f t="shared" ref="F12:F13" si="3">D12*E12</f>
        <v>898</v>
      </c>
      <c r="G12" s="9">
        <f>SUM(F12,F13)</f>
        <v>898</v>
      </c>
      <c r="H12" s="9">
        <v>898</v>
      </c>
    </row>
    <row r="13" spans="1:8" x14ac:dyDescent="0.25">
      <c r="A13" s="4"/>
      <c r="B13" s="3" t="s">
        <v>1</v>
      </c>
      <c r="C13" s="3">
        <v>3151</v>
      </c>
      <c r="D13" s="3">
        <f t="shared" si="2"/>
        <v>0</v>
      </c>
      <c r="E13" s="11">
        <v>2.4300000000000002</v>
      </c>
      <c r="F13" s="8">
        <f t="shared" si="3"/>
        <v>0</v>
      </c>
      <c r="G13" s="9"/>
      <c r="H13" s="9"/>
    </row>
    <row r="14" spans="1:8" x14ac:dyDescent="0.25">
      <c r="A14" s="12">
        <v>43943</v>
      </c>
      <c r="B14" s="3" t="s">
        <v>0</v>
      </c>
      <c r="C14" s="3">
        <v>8850</v>
      </c>
      <c r="D14" s="3">
        <f t="shared" ref="D14:D15" si="4">C14-C12</f>
        <v>300</v>
      </c>
      <c r="E14" s="10">
        <v>4.49</v>
      </c>
      <c r="F14" s="8">
        <f t="shared" ref="F14:F15" si="5">D14*E14</f>
        <v>1347</v>
      </c>
      <c r="G14" s="9">
        <f>SUM(F14,F15)</f>
        <v>1347</v>
      </c>
      <c r="H14" s="9">
        <v>1347</v>
      </c>
    </row>
    <row r="15" spans="1:8" x14ac:dyDescent="0.25">
      <c r="A15" s="4"/>
      <c r="B15" s="3" t="s">
        <v>1</v>
      </c>
      <c r="C15" s="3">
        <v>3151</v>
      </c>
      <c r="D15" s="3">
        <f t="shared" si="4"/>
        <v>0</v>
      </c>
      <c r="E15" s="11">
        <v>2.4300000000000002</v>
      </c>
      <c r="F15" s="8">
        <f t="shared" si="5"/>
        <v>0</v>
      </c>
      <c r="G15" s="9"/>
      <c r="H15" s="9"/>
    </row>
    <row r="16" spans="1:8" x14ac:dyDescent="0.25">
      <c r="A16" s="12">
        <v>43964</v>
      </c>
      <c r="B16" s="3" t="s">
        <v>0</v>
      </c>
      <c r="C16" s="3">
        <v>9540</v>
      </c>
      <c r="D16" s="3">
        <f t="shared" ref="D16:D17" si="6">C16-C14</f>
        <v>690</v>
      </c>
      <c r="E16" s="10">
        <v>4.49</v>
      </c>
      <c r="F16" s="8">
        <f t="shared" ref="F16:F17" si="7">D16*E16</f>
        <v>3098.1000000000004</v>
      </c>
      <c r="G16" s="9">
        <f>SUM(F16,F17)</f>
        <v>3098.1000000000004</v>
      </c>
      <c r="H16" s="9">
        <v>3098.1</v>
      </c>
    </row>
    <row r="17" spans="1:8" x14ac:dyDescent="0.25">
      <c r="A17" s="4"/>
      <c r="B17" s="3" t="s">
        <v>1</v>
      </c>
      <c r="C17" s="3">
        <v>3151</v>
      </c>
      <c r="D17" s="3">
        <f t="shared" si="6"/>
        <v>0</v>
      </c>
      <c r="E17" s="11">
        <v>2.4300000000000002</v>
      </c>
      <c r="F17" s="8">
        <f t="shared" si="7"/>
        <v>0</v>
      </c>
      <c r="G17" s="9"/>
      <c r="H17" s="9"/>
    </row>
    <row r="18" spans="1:8" x14ac:dyDescent="0.25">
      <c r="A18" s="12">
        <v>43998</v>
      </c>
      <c r="B18" s="3" t="s">
        <v>0</v>
      </c>
      <c r="C18" s="3">
        <v>9840</v>
      </c>
      <c r="D18" s="3">
        <f t="shared" ref="D18:D19" si="8">C18-C16</f>
        <v>300</v>
      </c>
      <c r="E18" s="10">
        <v>4.49</v>
      </c>
      <c r="F18" s="8">
        <f t="shared" ref="F18:F19" si="9">D18*E18</f>
        <v>1347</v>
      </c>
      <c r="G18" s="9">
        <f>SUM(F18,F19)</f>
        <v>1833</v>
      </c>
      <c r="H18" s="9">
        <v>1833</v>
      </c>
    </row>
    <row r="19" spans="1:8" x14ac:dyDescent="0.25">
      <c r="A19" s="4"/>
      <c r="B19" s="3" t="s">
        <v>1</v>
      </c>
      <c r="C19" s="3">
        <v>3351</v>
      </c>
      <c r="D19" s="3">
        <f t="shared" si="8"/>
        <v>200</v>
      </c>
      <c r="E19" s="11">
        <v>2.4300000000000002</v>
      </c>
      <c r="F19" s="8">
        <f t="shared" si="9"/>
        <v>486.00000000000006</v>
      </c>
      <c r="G19" s="9"/>
      <c r="H19" s="9"/>
    </row>
    <row r="20" spans="1:8" x14ac:dyDescent="0.25">
      <c r="A20" s="12">
        <v>43999</v>
      </c>
      <c r="B20" s="3" t="s">
        <v>0</v>
      </c>
      <c r="C20" s="3">
        <v>10150</v>
      </c>
      <c r="D20" s="3">
        <f t="shared" ref="D20:D21" si="10">C20-C18</f>
        <v>310</v>
      </c>
      <c r="E20" s="10">
        <v>4.49</v>
      </c>
      <c r="F20" s="8">
        <f t="shared" ref="F20:F21" si="11">D20*E20</f>
        <v>1391.9</v>
      </c>
      <c r="G20" s="9">
        <f>SUM(F20,F21)</f>
        <v>1391.9</v>
      </c>
      <c r="H20" s="9">
        <v>1391.9</v>
      </c>
    </row>
    <row r="21" spans="1:8" x14ac:dyDescent="0.25">
      <c r="A21" s="4"/>
      <c r="B21" s="3" t="s">
        <v>1</v>
      </c>
      <c r="C21" s="3">
        <v>3351</v>
      </c>
      <c r="D21" s="3">
        <f t="shared" si="10"/>
        <v>0</v>
      </c>
      <c r="E21" s="11">
        <v>2.4300000000000002</v>
      </c>
      <c r="F21" s="8">
        <f t="shared" si="11"/>
        <v>0</v>
      </c>
      <c r="G21" s="9"/>
      <c r="H21" s="9"/>
    </row>
    <row r="22" spans="1:8" x14ac:dyDescent="0.25">
      <c r="A22" s="12">
        <v>44029</v>
      </c>
      <c r="B22" s="3" t="s">
        <v>0</v>
      </c>
      <c r="C22" s="3">
        <v>10581</v>
      </c>
      <c r="D22" s="3">
        <f t="shared" ref="D22:D23" si="12">C22-C20</f>
        <v>431</v>
      </c>
      <c r="E22" s="10">
        <v>4.71</v>
      </c>
      <c r="F22" s="8">
        <f t="shared" ref="F22:F23" si="13">D22*E22</f>
        <v>2030.01</v>
      </c>
      <c r="G22" s="9">
        <f>SUM(F22,F23)</f>
        <v>2302.86</v>
      </c>
      <c r="H22" s="9">
        <v>2306.8200000000002</v>
      </c>
    </row>
    <row r="23" spans="1:8" x14ac:dyDescent="0.25">
      <c r="A23" s="4"/>
      <c r="B23" s="3" t="s">
        <v>1</v>
      </c>
      <c r="C23" s="3">
        <v>3458</v>
      </c>
      <c r="D23" s="3">
        <f t="shared" si="12"/>
        <v>107</v>
      </c>
      <c r="E23" s="11">
        <v>2.5499999999999998</v>
      </c>
      <c r="F23" s="8">
        <f t="shared" si="13"/>
        <v>272.84999999999997</v>
      </c>
      <c r="G23" s="9"/>
      <c r="H23" s="9"/>
    </row>
    <row r="24" spans="1:8" x14ac:dyDescent="0.25">
      <c r="A24" s="12">
        <v>44056</v>
      </c>
      <c r="B24" s="3" t="s">
        <v>0</v>
      </c>
      <c r="C24" s="3">
        <v>11181</v>
      </c>
      <c r="D24" s="3">
        <f t="shared" ref="D24:D25" si="14">C24-C22</f>
        <v>600</v>
      </c>
      <c r="E24" s="10">
        <v>4.71</v>
      </c>
      <c r="F24" s="8">
        <f t="shared" ref="F24:F25" si="15">D24*E24</f>
        <v>2826</v>
      </c>
      <c r="G24" s="9">
        <f>SUM(F24,F25)</f>
        <v>3208.5</v>
      </c>
      <c r="H24" s="9">
        <v>3208.5</v>
      </c>
    </row>
    <row r="25" spans="1:8" x14ac:dyDescent="0.25">
      <c r="A25" s="4"/>
      <c r="B25" s="3" t="s">
        <v>1</v>
      </c>
      <c r="C25" s="3">
        <v>3608</v>
      </c>
      <c r="D25" s="3">
        <f t="shared" si="14"/>
        <v>150</v>
      </c>
      <c r="E25" s="11">
        <v>2.5499999999999998</v>
      </c>
      <c r="F25" s="8">
        <f t="shared" si="15"/>
        <v>382.5</v>
      </c>
      <c r="G25" s="9"/>
      <c r="H25" s="9"/>
    </row>
    <row r="26" spans="1:8" x14ac:dyDescent="0.25">
      <c r="A26" s="12">
        <v>44089</v>
      </c>
      <c r="B26" s="3" t="s">
        <v>0</v>
      </c>
      <c r="C26" s="3">
        <v>11500</v>
      </c>
      <c r="D26" s="3">
        <f t="shared" ref="D26:D27" si="16">C26-C24</f>
        <v>319</v>
      </c>
      <c r="E26" s="10">
        <v>4.71</v>
      </c>
      <c r="F26" s="8">
        <f t="shared" ref="F26:F27" si="17">D26*E26</f>
        <v>1502.49</v>
      </c>
      <c r="G26" s="9">
        <f>SUM(F26,F27)</f>
        <v>1737.09</v>
      </c>
      <c r="H26" s="9">
        <v>1737.09</v>
      </c>
    </row>
    <row r="27" spans="1:8" x14ac:dyDescent="0.25">
      <c r="A27" s="4"/>
      <c r="B27" s="3" t="s">
        <v>1</v>
      </c>
      <c r="C27" s="3">
        <v>3700</v>
      </c>
      <c r="D27" s="3">
        <f t="shared" si="16"/>
        <v>92</v>
      </c>
      <c r="E27" s="11">
        <v>2.5499999999999998</v>
      </c>
      <c r="F27" s="8">
        <f t="shared" si="17"/>
        <v>234.6</v>
      </c>
      <c r="G27" s="9"/>
      <c r="H27" s="9"/>
    </row>
    <row r="28" spans="1:8" x14ac:dyDescent="0.25">
      <c r="F28" s="2" t="s">
        <v>10</v>
      </c>
      <c r="G28" s="9">
        <f>SUM(G4:G25)</f>
        <v>18645.690000000002</v>
      </c>
      <c r="H28" s="9">
        <f>SUM(H4:H25)</f>
        <v>18665.650000000001</v>
      </c>
    </row>
    <row r="29" spans="1:8" x14ac:dyDescent="0.25">
      <c r="F29" s="2" t="s">
        <v>11</v>
      </c>
      <c r="G29" s="9"/>
      <c r="H29" s="9">
        <f>SUM(H28,-G28)</f>
        <v>19.959999999999127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2020-09-18T13:25:04Z</dcterms:modified>
</cp:coreProperties>
</file>