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l="1"/>
  <c r="D23" i="1"/>
  <c r="F23" i="1" s="1"/>
  <c r="D22" i="1"/>
  <c r="F22" i="1" s="1"/>
  <c r="G22" i="1" l="1"/>
  <c r="D15" i="1"/>
  <c r="F15" i="1" s="1"/>
  <c r="D14" i="1"/>
  <c r="F14" i="1" s="1"/>
  <c r="D13" i="1"/>
  <c r="F13" i="1" s="1"/>
  <c r="D12" i="1"/>
  <c r="F12" i="1" s="1"/>
  <c r="D19" i="1"/>
  <c r="D18" i="1"/>
  <c r="D17" i="1"/>
  <c r="D16" i="1"/>
  <c r="D21" i="1" l="1"/>
  <c r="F21" i="1" s="1"/>
  <c r="D20" i="1"/>
  <c r="F20" i="1" s="1"/>
  <c r="G20" i="1" l="1"/>
  <c r="G18" i="1"/>
  <c r="G16" i="1" l="1"/>
  <c r="G14" i="1" l="1"/>
  <c r="G12" i="1"/>
  <c r="D11" i="1" l="1"/>
  <c r="F11" i="1" s="1"/>
  <c r="D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0" i="1" l="1"/>
  <c r="G10" i="1" s="1"/>
  <c r="G6" i="1"/>
  <c r="G4" i="1"/>
  <c r="G8" i="1"/>
  <c r="H27" i="1" l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<sst xmlns="http://schemas.openxmlformats.org/spreadsheetml/2006/main" count="32" uniqueCount="10">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</sst>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9" t="s">
        <v>7</v>
      </c>
      <c r="G1" s="5" t="s">
        <v>8</v>
      </c>
      <c r="H1" s="5" t="s">
        <v>9</v>
      </c>
    </row>
    <row r="2" spans="1:8" x14ac:dyDescent="0.25">
      <c r="A2" s="4">
        <v>43641</v>
      </c>
      <c r="B2" s="3" t="s">
        <v>0</v>
      </c>
      <c r="C2" s="3">
        <v>3745</v>
      </c>
      <c r="D2" s="3"/>
      <c r="E2" s="7"/>
      <c r="F2" s="10"/>
      <c r="G2" s="12"/>
      <c r="H2" s="12"/>
    </row>
    <row r="3" spans="1:8" x14ac:dyDescent="0.25">
      <c r="A3" s="4"/>
      <c r="B3" s="3" t="s">
        <v>1</v>
      </c>
      <c r="C3" s="3">
        <v>1211</v>
      </c>
      <c r="D3" s="3"/>
      <c r="E3" s="3"/>
      <c r="F3" s="10"/>
      <c r="G3" s="12"/>
      <c r="H3" s="12"/>
    </row>
    <row r="4" spans="1:8" x14ac:dyDescent="0.25">
      <c r="A4" s="4">
        <v>43663</v>
      </c>
      <c r="B4" s="3" t="s">
        <v>0</v>
      </c>
      <c r="C4" s="3">
        <v>3888</v>
      </c>
      <c r="D4" s="3">
        <f t="shared" ref="D4:D11" si="0">C4-C2</f>
        <v>143</v>
      </c>
      <c r="E4" s="3">
        <v>4.49</v>
      </c>
      <c r="F4" s="10">
        <f t="shared" ref="F4:F15" si="1">D4*E4</f>
        <v>642.07000000000005</v>
      </c>
      <c r="G4" s="12">
        <f>SUM(F4,F5)</f>
        <v>792.73</v>
      </c>
      <c r="H4" s="12">
        <v>801.69</v>
      </c>
    </row>
    <row r="5" spans="1:8" x14ac:dyDescent="0.25">
      <c r="A5" s="4"/>
      <c r="B5" s="3" t="s">
        <v>1</v>
      </c>
      <c r="C5" s="3">
        <v>1273</v>
      </c>
      <c r="D5" s="3">
        <f t="shared" si="0"/>
        <v>62</v>
      </c>
      <c r="E5" s="3">
        <v>2.4300000000000002</v>
      </c>
      <c r="F5" s="10">
        <f t="shared" si="1"/>
        <v>150.66</v>
      </c>
      <c r="G5" s="12"/>
      <c r="H5" s="12"/>
    </row>
    <row r="6" spans="1:8" x14ac:dyDescent="0.25">
      <c r="A6" s="4">
        <v>43732</v>
      </c>
      <c r="B6" s="3" t="s">
        <v>0</v>
      </c>
      <c r="C6" s="3">
        <v>3992</v>
      </c>
      <c r="D6" s="3">
        <f t="shared" si="0"/>
        <v>104</v>
      </c>
      <c r="E6" s="3">
        <v>4.49</v>
      </c>
      <c r="F6" s="10">
        <f t="shared" si="1"/>
        <v>466.96000000000004</v>
      </c>
      <c r="G6" s="12">
        <f>SUM(F6,F7)</f>
        <v>627.34</v>
      </c>
      <c r="H6" s="12">
        <v>633.02</v>
      </c>
    </row>
    <row r="7" spans="1:8" x14ac:dyDescent="0.25">
      <c r="A7" s="4"/>
      <c r="B7" s="3" t="s">
        <v>1</v>
      </c>
      <c r="C7" s="3">
        <v>1339</v>
      </c>
      <c r="D7" s="3">
        <f t="shared" si="0"/>
        <v>66</v>
      </c>
      <c r="E7" s="3">
        <v>2.4300000000000002</v>
      </c>
      <c r="F7" s="10">
        <f t="shared" si="1"/>
        <v>160.38000000000002</v>
      </c>
      <c r="G7" s="12"/>
      <c r="H7" s="12"/>
    </row>
    <row r="8" spans="1:8" x14ac:dyDescent="0.25">
      <c r="A8" s="4">
        <v>43781</v>
      </c>
      <c r="B8" s="3" t="s">
        <v>0</v>
      </c>
      <c r="C8" s="3">
        <v>4087</v>
      </c>
      <c r="D8" s="3">
        <f t="shared" si="0"/>
        <v>95</v>
      </c>
      <c r="E8" s="3">
        <v>4.49</v>
      </c>
      <c r="F8" s="10">
        <f t="shared" si="1"/>
        <v>426.55</v>
      </c>
      <c r="G8" s="12">
        <f>SUM(F8,F9)</f>
        <v>533.47</v>
      </c>
      <c r="H8" s="12">
        <v>572.41999999999996</v>
      </c>
    </row>
    <row r="9" spans="1:8" x14ac:dyDescent="0.25">
      <c r="A9" s="4"/>
      <c r="B9" s="3" t="s">
        <v>1</v>
      </c>
      <c r="C9" s="3">
        <v>1383</v>
      </c>
      <c r="D9" s="3">
        <f t="shared" si="0"/>
        <v>44</v>
      </c>
      <c r="E9" s="3">
        <v>2.4300000000000002</v>
      </c>
      <c r="F9" s="10">
        <f t="shared" si="1"/>
        <v>106.92</v>
      </c>
      <c r="G9" s="12"/>
      <c r="H9" s="12"/>
    </row>
    <row r="10" spans="1:8" x14ac:dyDescent="0.25">
      <c r="A10" s="4">
        <v>43803</v>
      </c>
      <c r="B10" s="3" t="s">
        <v>0</v>
      </c>
      <c r="C10" s="3">
        <v>4155</v>
      </c>
      <c r="D10" s="3">
        <f t="shared" si="0"/>
        <v>68</v>
      </c>
      <c r="E10" s="3">
        <v>4.49</v>
      </c>
      <c r="F10" s="10">
        <f t="shared" si="1"/>
        <v>305.32</v>
      </c>
      <c r="G10" s="12">
        <f>SUM(F10,F11)</f>
        <v>305.32</v>
      </c>
      <c r="H10" s="12">
        <v>305.32</v>
      </c>
    </row>
    <row r="11" spans="1:8" x14ac:dyDescent="0.25">
      <c r="A11" s="4"/>
      <c r="B11" s="3" t="s">
        <v>1</v>
      </c>
      <c r="C11" s="3">
        <v>1383</v>
      </c>
      <c r="D11" s="3">
        <f t="shared" si="0"/>
        <v>0</v>
      </c>
      <c r="E11" s="3">
        <v>2.4300000000000002</v>
      </c>
      <c r="F11" s="10">
        <f t="shared" si="1"/>
        <v>0</v>
      </c>
      <c r="G11" s="12"/>
      <c r="H11" s="12"/>
    </row>
    <row r="12" spans="1:8" x14ac:dyDescent="0.25">
      <c r="A12" s="4">
        <v>43852</v>
      </c>
      <c r="B12" s="3" t="s">
        <v>0</v>
      </c>
      <c r="C12" s="8">
        <v>4251</v>
      </c>
      <c r="D12" s="8">
        <f t="shared" ref="D12:D15" si="2">SUM(C12,-C10)</f>
        <v>96</v>
      </c>
      <c r="E12" s="3">
        <v>4.49</v>
      </c>
      <c r="F12" s="10">
        <f t="shared" si="1"/>
        <v>431.04</v>
      </c>
      <c r="G12" s="12">
        <f>SUM(F12,F13)</f>
        <v>438.33000000000004</v>
      </c>
      <c r="H12" s="12">
        <v>445.89</v>
      </c>
    </row>
    <row r="13" spans="1:8" x14ac:dyDescent="0.25">
      <c r="A13" s="4"/>
      <c r="B13" s="3" t="s">
        <v>1</v>
      </c>
      <c r="C13" s="8">
        <v>1386</v>
      </c>
      <c r="D13" s="8">
        <f t="shared" si="2"/>
        <v>3</v>
      </c>
      <c r="E13" s="3">
        <v>2.4300000000000002</v>
      </c>
      <c r="F13" s="10">
        <f t="shared" si="1"/>
        <v>7.2900000000000009</v>
      </c>
      <c r="G13" s="12"/>
      <c r="H13" s="12"/>
    </row>
    <row r="14" spans="1:8" x14ac:dyDescent="0.25">
      <c r="A14" s="4">
        <v>43901</v>
      </c>
      <c r="B14" s="3" t="s">
        <v>0</v>
      </c>
      <c r="C14" s="8">
        <v>4542</v>
      </c>
      <c r="D14" s="8">
        <f t="shared" si="2"/>
        <v>291</v>
      </c>
      <c r="E14" s="3">
        <v>4.57</v>
      </c>
      <c r="F14" s="10">
        <f t="shared" si="1"/>
        <v>1329.8700000000001</v>
      </c>
      <c r="G14" s="12">
        <f>SUM(F14,F15)</f>
        <v>1655.4900000000002</v>
      </c>
      <c r="H14" s="12">
        <v>1650.13</v>
      </c>
    </row>
    <row r="15" spans="1:8" x14ac:dyDescent="0.25">
      <c r="A15" s="4"/>
      <c r="B15" s="3" t="s">
        <v>1</v>
      </c>
      <c r="C15" s="8">
        <v>1520</v>
      </c>
      <c r="D15" s="8">
        <f t="shared" si="2"/>
        <v>134</v>
      </c>
      <c r="E15" s="3">
        <v>2.4300000000000002</v>
      </c>
      <c r="F15" s="10">
        <f t="shared" si="1"/>
        <v>325.62</v>
      </c>
      <c r="G15" s="12"/>
      <c r="H15" s="12"/>
    </row>
    <row r="16" spans="1:8" x14ac:dyDescent="0.25">
      <c r="A16" s="4">
        <v>43943</v>
      </c>
      <c r="B16" s="3" t="s">
        <v>0</v>
      </c>
      <c r="C16" s="8">
        <v>4699</v>
      </c>
      <c r="D16" s="8">
        <f t="shared" ref="D16:D19" si="3">SUM(C16,-C14)</f>
        <v>157</v>
      </c>
      <c r="E16" s="3">
        <v>4.57</v>
      </c>
      <c r="F16" s="10">
        <v>709.76</v>
      </c>
      <c r="G16" s="12">
        <f>SUM(F16,F17)</f>
        <v>709.76</v>
      </c>
      <c r="H16" s="12">
        <v>709.76</v>
      </c>
    </row>
    <row r="17" spans="1:8" x14ac:dyDescent="0.25">
      <c r="A17" s="4"/>
      <c r="B17" s="3" t="s">
        <v>1</v>
      </c>
      <c r="C17" s="8">
        <v>1522</v>
      </c>
      <c r="D17" s="8">
        <f t="shared" si="3"/>
        <v>2</v>
      </c>
      <c r="E17" s="3">
        <v>2.4300000000000002</v>
      </c>
      <c r="F17" s="10"/>
      <c r="G17" s="12"/>
      <c r="H17" s="12"/>
    </row>
    <row r="18" spans="1:8" x14ac:dyDescent="0.25">
      <c r="A18" s="4">
        <v>43992</v>
      </c>
      <c r="B18" s="3" t="s">
        <v>0</v>
      </c>
      <c r="C18" s="8">
        <v>5006</v>
      </c>
      <c r="D18" s="8">
        <f t="shared" si="3"/>
        <v>307</v>
      </c>
      <c r="E18" s="3">
        <v>4.49</v>
      </c>
      <c r="F18" s="10">
        <v>1580.12</v>
      </c>
      <c r="G18" s="12">
        <f>SUM(F18,F19)</f>
        <v>1580.12</v>
      </c>
      <c r="H18" s="12">
        <v>1580.12</v>
      </c>
    </row>
    <row r="19" spans="1:8" x14ac:dyDescent="0.25">
      <c r="A19" s="4"/>
      <c r="B19" s="3" t="s">
        <v>1</v>
      </c>
      <c r="C19" s="8">
        <v>1605</v>
      </c>
      <c r="D19" s="8">
        <f t="shared" si="3"/>
        <v>83</v>
      </c>
      <c r="E19" s="3">
        <v>2.4300000000000002</v>
      </c>
      <c r="F19" s="10"/>
      <c r="G19" s="12"/>
      <c r="H19" s="12"/>
    </row>
    <row r="20" spans="1:8" x14ac:dyDescent="0.25">
      <c r="A20" s="4">
        <v>44011</v>
      </c>
      <c r="B20" s="3" t="s">
        <v>0</v>
      </c>
      <c r="C20" s="8">
        <v>5251</v>
      </c>
      <c r="D20" s="8">
        <f>SUM(C20,-C18)</f>
        <v>245</v>
      </c>
      <c r="E20" s="3">
        <v>4.49</v>
      </c>
      <c r="F20" s="10">
        <f>PRODUCT(D20,E20)</f>
        <v>1100.05</v>
      </c>
      <c r="G20" s="12">
        <f>SUM(F20,F21)</f>
        <v>1389.22</v>
      </c>
      <c r="H20" s="12">
        <v>1389.22</v>
      </c>
    </row>
    <row r="21" spans="1:8" x14ac:dyDescent="0.25">
      <c r="A21" s="4"/>
      <c r="B21" s="3" t="s">
        <v>1</v>
      </c>
      <c r="C21" s="8">
        <v>1724</v>
      </c>
      <c r="D21" s="8">
        <f>SUM(C21,-C19)</f>
        <v>119</v>
      </c>
      <c r="E21" s="3">
        <v>2.4300000000000002</v>
      </c>
      <c r="F21" s="10">
        <f>PRODUCT(D21,E21)</f>
        <v>289.17</v>
      </c>
      <c r="G21" s="12"/>
      <c r="H21" s="12"/>
    </row>
    <row r="22" spans="1:8" x14ac:dyDescent="0.25">
      <c r="A22" s="4">
        <v>44061</v>
      </c>
      <c r="B22" s="3" t="s">
        <v>0</v>
      </c>
      <c r="C22" s="8">
        <v>5446</v>
      </c>
      <c r="D22" s="8">
        <f>SUM(C22,-C20)</f>
        <v>195</v>
      </c>
      <c r="E22" s="3">
        <v>4.71</v>
      </c>
      <c r="F22" s="10">
        <f>PRODUCT(D22,E22)</f>
        <v>918.45</v>
      </c>
      <c r="G22" s="12">
        <f>SUM(F22,F23)</f>
        <v>1086.75</v>
      </c>
      <c r="H22" s="12">
        <v>1098.45</v>
      </c>
    </row>
    <row r="23" spans="1:8" x14ac:dyDescent="0.25">
      <c r="A23" s="4"/>
      <c r="B23" s="3" t="s">
        <v>1</v>
      </c>
      <c r="C23" s="8">
        <v>1790</v>
      </c>
      <c r="D23" s="8">
        <f>SUM(C23,-C21)</f>
        <v>66</v>
      </c>
      <c r="E23" s="3">
        <v>2.5499999999999998</v>
      </c>
      <c r="F23" s="10">
        <f>PRODUCT(D23,E23)</f>
        <v>168.29999999999998</v>
      </c>
      <c r="G23" s="12"/>
      <c r="H23" s="12"/>
    </row>
    <row r="24" spans="1:8" x14ac:dyDescent="0.25">
      <c r="A24" s="4">
        <v>44090</v>
      </c>
      <c r="B24" s="3" t="s">
        <v>0</v>
      </c>
      <c r="C24" s="8">
        <v>5624</v>
      </c>
      <c r="D24" s="8">
        <f>SUM(C24,-C22)</f>
        <v>178</v>
      </c>
      <c r="E24" s="3">
        <v>4.71</v>
      </c>
      <c r="F24" s="10">
        <f>PRODUCT(D24,E24)</f>
        <v>838.38</v>
      </c>
      <c r="G24" s="12">
        <f>SUM(F24,F25)</f>
        <v>1123.98</v>
      </c>
      <c r="H24" s="12">
        <v>1123.98</v>
      </c>
    </row>
    <row r="25" spans="1:8" x14ac:dyDescent="0.25">
      <c r="A25" s="4"/>
      <c r="B25" s="3" t="s">
        <v>1</v>
      </c>
      <c r="D25" s="8">
        <f>SUM(D29,-C23)</f>
        <v>112</v>
      </c>
      <c r="E25" s="3">
        <v>2.5499999999999998</v>
      </c>
      <c r="F25" s="10">
        <f>PRODUCT(D25,E25)</f>
        <v>285.59999999999997</v>
      </c>
      <c r="G25" s="12"/>
      <c r="H25" s="12"/>
    </row>
    <row r="26" spans="1:8" x14ac:dyDescent="0.25">
      <c r="A26" s="2"/>
      <c r="B26" s="2"/>
      <c r="C26" s="2"/>
      <c r="D26" s="2"/>
      <c r="E26" s="2"/>
      <c r="F26" s="11"/>
      <c r="G26" s="12">
        <f>SUM(G2:G25)</f>
        <v>10242.51</v>
      </c>
      <c r="H26" s="12">
        <f>SUM(H2:H25)</f>
        <v>10310</v>
      </c>
    </row>
    <row r="27" spans="1:8" x14ac:dyDescent="0.25">
      <c r="G27" s="12"/>
      <c r="H27" s="12">
        <f>SUM(H26,-G26)</f>
        <v>67.489999999999782</v>
      </c>
    </row>
    <row r="29" spans="1:8" x14ac:dyDescent="0.25">
      <c r="D29" s="8">
        <v>1902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2020-09-28T19:31:14Z</dcterms:modified>
</cp:coreProperties>
</file>