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l="1"/>
  <c r="D23" i="1"/>
  <c r="F23" i="1" s="1"/>
  <c r="D22" i="1"/>
  <c r="F22" i="1" s="1"/>
  <c r="G22" i="1" s="1"/>
  <c r="H26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D4" i="1"/>
  <c r="F4" i="1" s="1"/>
  <c r="D5" i="1"/>
  <c r="F5" i="1" s="1"/>
  <c r="G16" i="1" l="1"/>
  <c r="G4" i="1"/>
  <c r="G6" i="1"/>
  <c r="D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F15" i="1"/>
  <c r="G8" i="1" l="1"/>
  <c r="G12" i="1"/>
  <c r="G14" i="1"/>
  <c r="G10" i="1"/>
  <c r="G26" i="1" l="1"/>
  <c r="H27" i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<sst xmlns="http://schemas.openxmlformats.org/spreadsheetml/2006/main" count="34" uniqueCount="12">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</sst>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G28" sqref="G2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43615</v>
      </c>
      <c r="B2" s="3" t="s">
        <v>0</v>
      </c>
      <c r="C2" s="3">
        <v>12845</v>
      </c>
      <c r="D2" s="3"/>
      <c r="E2" s="7"/>
      <c r="F2" s="10"/>
      <c r="G2" s="11"/>
      <c r="H2" s="11"/>
    </row>
    <row r="3" spans="1:8" x14ac:dyDescent="0.25">
      <c r="A3" s="4"/>
      <c r="B3" s="3" t="s">
        <v>1</v>
      </c>
      <c r="C3" s="3">
        <v>3370</v>
      </c>
      <c r="D3" s="3"/>
      <c r="E3" s="3"/>
      <c r="F3" s="10"/>
      <c r="G3" s="11"/>
      <c r="H3" s="11"/>
    </row>
    <row r="4" spans="1:8" x14ac:dyDescent="0.25">
      <c r="A4" s="4">
        <v>43691</v>
      </c>
      <c r="B4" s="3" t="s">
        <v>0</v>
      </c>
      <c r="C4" s="3">
        <v>13095</v>
      </c>
      <c r="D4" s="3">
        <f t="shared" ref="D4:D5" si="0">C4-C2</f>
        <v>250</v>
      </c>
      <c r="E4" s="7">
        <v>4.49</v>
      </c>
      <c r="F4" s="10">
        <f>D4*E4</f>
        <v>1122.5</v>
      </c>
      <c r="G4" s="11">
        <f>SUM(F4,F5)</f>
        <v>1608.5</v>
      </c>
      <c r="H4" s="11">
        <v>1620.5</v>
      </c>
    </row>
    <row r="5" spans="1:8" x14ac:dyDescent="0.25">
      <c r="A5" s="4"/>
      <c r="B5" s="3" t="s">
        <v>1</v>
      </c>
      <c r="C5" s="3">
        <v>3570</v>
      </c>
      <c r="D5" s="3">
        <f t="shared" si="0"/>
        <v>200</v>
      </c>
      <c r="E5" s="3">
        <v>2.4300000000000002</v>
      </c>
      <c r="F5" s="10">
        <f>D5*E5</f>
        <v>486.00000000000006</v>
      </c>
      <c r="G5" s="11"/>
      <c r="H5" s="11"/>
    </row>
    <row r="6" spans="1:8" x14ac:dyDescent="0.25">
      <c r="A6" s="4">
        <v>43735</v>
      </c>
      <c r="B6" s="3" t="s">
        <v>0</v>
      </c>
      <c r="C6" s="8">
        <v>13145</v>
      </c>
      <c r="D6" s="8">
        <v>0</v>
      </c>
      <c r="E6" s="7">
        <v>4.49</v>
      </c>
      <c r="F6" s="10">
        <v>1849</v>
      </c>
      <c r="G6" s="11">
        <f>SUM(F6,F7)</f>
        <v>1849</v>
      </c>
      <c r="H6" s="11">
        <v>1849</v>
      </c>
    </row>
    <row r="7" spans="1:8" x14ac:dyDescent="0.25">
      <c r="A7" s="4"/>
      <c r="B7" s="3" t="s">
        <v>1</v>
      </c>
      <c r="C7" s="8">
        <v>3570</v>
      </c>
      <c r="D7" s="8">
        <v>0</v>
      </c>
      <c r="E7" s="3">
        <v>2.4300000000000002</v>
      </c>
      <c r="F7" s="10"/>
      <c r="G7" s="11"/>
      <c r="H7" s="11"/>
    </row>
    <row r="8" spans="1:8" x14ac:dyDescent="0.25">
      <c r="A8" s="4">
        <v>43746</v>
      </c>
      <c r="B8" s="3" t="s">
        <v>0</v>
      </c>
      <c r="C8" s="9">
        <v>13545</v>
      </c>
      <c r="D8" s="3">
        <f>SUM(C8,-C6)</f>
        <v>400</v>
      </c>
      <c r="E8" s="7">
        <v>4.49</v>
      </c>
      <c r="F8" s="10">
        <f t="shared" ref="F8:F15" si="1">D8*E8</f>
        <v>1796</v>
      </c>
      <c r="G8" s="11">
        <f>SUM(F8,F9)</f>
        <v>2282</v>
      </c>
      <c r="H8" s="11">
        <v>2306</v>
      </c>
    </row>
    <row r="9" spans="1:8" x14ac:dyDescent="0.25">
      <c r="A9" s="4"/>
      <c r="B9" s="3" t="s">
        <v>1</v>
      </c>
      <c r="C9" s="9">
        <v>3770</v>
      </c>
      <c r="D9" s="3">
        <f>SUM(C9,-C7)</f>
        <v>200</v>
      </c>
      <c r="E9" s="3">
        <v>2.4300000000000002</v>
      </c>
      <c r="F9" s="10">
        <f t="shared" si="1"/>
        <v>486.00000000000006</v>
      </c>
      <c r="G9" s="11"/>
      <c r="H9" s="11"/>
    </row>
    <row r="10" spans="1:8" x14ac:dyDescent="0.25">
      <c r="A10" s="4">
        <v>43753</v>
      </c>
      <c r="B10" s="3" t="s">
        <v>0</v>
      </c>
      <c r="C10" s="9">
        <v>13945</v>
      </c>
      <c r="D10" s="3">
        <f t="shared" ref="D10:D15" si="2">SUM(C10,-C8)</f>
        <v>400</v>
      </c>
      <c r="E10" s="7">
        <v>4.49</v>
      </c>
      <c r="F10" s="10">
        <f t="shared" si="1"/>
        <v>1796</v>
      </c>
      <c r="G10" s="11">
        <f>SUM(F10,F11)</f>
        <v>1820.3</v>
      </c>
      <c r="H10" s="11">
        <v>1851.9</v>
      </c>
    </row>
    <row r="11" spans="1:8" x14ac:dyDescent="0.25">
      <c r="A11" s="4"/>
      <c r="B11" s="3" t="s">
        <v>1</v>
      </c>
      <c r="C11" s="9">
        <v>3780</v>
      </c>
      <c r="D11" s="3">
        <f t="shared" si="2"/>
        <v>10</v>
      </c>
      <c r="E11" s="3">
        <v>2.4300000000000002</v>
      </c>
      <c r="F11" s="10">
        <f t="shared" si="1"/>
        <v>24.3</v>
      </c>
      <c r="G11" s="11"/>
      <c r="H11" s="11"/>
    </row>
    <row r="12" spans="1:8" x14ac:dyDescent="0.25">
      <c r="A12" s="4">
        <v>43833</v>
      </c>
      <c r="B12" s="3" t="s">
        <v>0</v>
      </c>
      <c r="C12" s="8">
        <v>14345</v>
      </c>
      <c r="D12" s="3">
        <f t="shared" si="2"/>
        <v>400</v>
      </c>
      <c r="E12" s="7">
        <v>4.49</v>
      </c>
      <c r="F12" s="10">
        <f t="shared" si="1"/>
        <v>1796</v>
      </c>
      <c r="G12" s="11">
        <f>SUM(F12,F13)</f>
        <v>2039</v>
      </c>
      <c r="H12" s="11">
        <v>2067</v>
      </c>
    </row>
    <row r="13" spans="1:8" x14ac:dyDescent="0.25">
      <c r="A13" s="4"/>
      <c r="B13" s="3" t="s">
        <v>1</v>
      </c>
      <c r="C13" s="8">
        <v>3880</v>
      </c>
      <c r="D13" s="3">
        <f t="shared" si="2"/>
        <v>100</v>
      </c>
      <c r="E13" s="3">
        <v>2.4300000000000002</v>
      </c>
      <c r="F13" s="10">
        <f t="shared" si="1"/>
        <v>243.00000000000003</v>
      </c>
      <c r="G13" s="11"/>
      <c r="H13" s="11"/>
    </row>
    <row r="14" spans="1:8" x14ac:dyDescent="0.25">
      <c r="A14" s="4">
        <v>43872</v>
      </c>
      <c r="B14" s="3" t="s">
        <v>0</v>
      </c>
      <c r="C14" s="8">
        <v>14745</v>
      </c>
      <c r="D14" s="3">
        <f t="shared" si="2"/>
        <v>400</v>
      </c>
      <c r="E14" s="7">
        <v>4.49</v>
      </c>
      <c r="F14" s="10">
        <f t="shared" si="1"/>
        <v>1796</v>
      </c>
      <c r="G14" s="11">
        <f>SUM(F14,F15)</f>
        <v>2039</v>
      </c>
      <c r="H14" s="11">
        <v>2067</v>
      </c>
    </row>
    <row r="15" spans="1:8" x14ac:dyDescent="0.25">
      <c r="A15" s="4"/>
      <c r="B15" s="3" t="s">
        <v>1</v>
      </c>
      <c r="C15" s="8">
        <v>3980</v>
      </c>
      <c r="D15" s="3">
        <f t="shared" si="2"/>
        <v>100</v>
      </c>
      <c r="E15" s="3">
        <v>2.4300000000000002</v>
      </c>
      <c r="F15" s="10">
        <f t="shared" si="1"/>
        <v>243.00000000000003</v>
      </c>
      <c r="G15" s="11"/>
      <c r="H15" s="11"/>
    </row>
    <row r="16" spans="1:8" x14ac:dyDescent="0.25">
      <c r="A16" s="4">
        <v>43915</v>
      </c>
      <c r="B16" s="3" t="s">
        <v>0</v>
      </c>
      <c r="C16" s="8">
        <v>14995</v>
      </c>
      <c r="D16" s="3">
        <f t="shared" ref="D16:D17" si="3">SUM(C16,-C14)</f>
        <v>250</v>
      </c>
      <c r="E16" s="7">
        <v>4.49</v>
      </c>
      <c r="F16" s="10">
        <f t="shared" ref="F16:F17" si="4">D16*E16</f>
        <v>1122.5</v>
      </c>
      <c r="G16" s="11">
        <f>SUM(F16,F17)</f>
        <v>1341.2</v>
      </c>
      <c r="H16" s="11">
        <v>1381.5</v>
      </c>
    </row>
    <row r="17" spans="1:8" x14ac:dyDescent="0.25">
      <c r="A17" s="4"/>
      <c r="B17" s="3" t="s">
        <v>1</v>
      </c>
      <c r="C17" s="8">
        <v>4070</v>
      </c>
      <c r="D17" s="3">
        <f t="shared" si="3"/>
        <v>90</v>
      </c>
      <c r="E17" s="3">
        <v>2.4300000000000002</v>
      </c>
      <c r="F17" s="10">
        <f t="shared" si="4"/>
        <v>218.70000000000002</v>
      </c>
      <c r="G17" s="11"/>
      <c r="H17" s="11"/>
    </row>
    <row r="18" spans="1:8" x14ac:dyDescent="0.25">
      <c r="A18" s="4">
        <v>44011</v>
      </c>
      <c r="B18" s="3" t="s">
        <v>0</v>
      </c>
      <c r="C18" s="8">
        <v>15245</v>
      </c>
      <c r="D18" s="3">
        <f t="shared" ref="D18:D19" si="5">SUM(C18,-C16)</f>
        <v>250</v>
      </c>
      <c r="E18" s="7">
        <v>4.49</v>
      </c>
      <c r="F18" s="10">
        <f t="shared" ref="F18:F19" si="6">D18*E18</f>
        <v>1122.5</v>
      </c>
      <c r="G18" s="11">
        <f>SUM(F18,F19)</f>
        <v>1608.5</v>
      </c>
      <c r="H18" s="11">
        <v>1620.5</v>
      </c>
    </row>
    <row r="19" spans="1:8" x14ac:dyDescent="0.25">
      <c r="A19" s="4"/>
      <c r="B19" s="3" t="s">
        <v>1</v>
      </c>
      <c r="C19" s="8">
        <v>4270</v>
      </c>
      <c r="D19" s="3">
        <f t="shared" si="5"/>
        <v>200</v>
      </c>
      <c r="E19" s="3">
        <v>2.4300000000000002</v>
      </c>
      <c r="F19" s="10">
        <f t="shared" si="6"/>
        <v>486.00000000000006</v>
      </c>
      <c r="G19" s="11"/>
      <c r="H19" s="11"/>
    </row>
    <row r="20" spans="1:8" x14ac:dyDescent="0.25">
      <c r="A20" s="4">
        <v>44036</v>
      </c>
      <c r="B20" s="3" t="s">
        <v>0</v>
      </c>
      <c r="C20" s="8">
        <v>15495</v>
      </c>
      <c r="D20" s="3">
        <f t="shared" ref="D20:D21" si="7">SUM(C20,-C18)</f>
        <v>250</v>
      </c>
      <c r="E20" s="7">
        <v>4.71</v>
      </c>
      <c r="F20" s="10">
        <f t="shared" ref="F20:F21" si="8">D20*E20</f>
        <v>1177.5</v>
      </c>
      <c r="G20" s="11">
        <f>SUM(F20,F21)</f>
        <v>1432.5</v>
      </c>
      <c r="H20" s="11">
        <v>1431.5</v>
      </c>
    </row>
    <row r="21" spans="1:8" x14ac:dyDescent="0.25">
      <c r="A21" s="4"/>
      <c r="B21" s="3" t="s">
        <v>1</v>
      </c>
      <c r="C21" s="8">
        <v>4370</v>
      </c>
      <c r="D21" s="3">
        <f t="shared" si="7"/>
        <v>100</v>
      </c>
      <c r="E21" s="3">
        <v>2.5499999999999998</v>
      </c>
      <c r="F21" s="10">
        <f t="shared" si="8"/>
        <v>254.99999999999997</v>
      </c>
      <c r="G21" s="11"/>
      <c r="H21" s="11"/>
    </row>
    <row r="22" spans="1:8" x14ac:dyDescent="0.25">
      <c r="A22" s="4">
        <v>44057</v>
      </c>
      <c r="B22" s="3" t="s">
        <v>0</v>
      </c>
      <c r="C22" s="8">
        <v>15745</v>
      </c>
      <c r="D22" s="3">
        <f t="shared" ref="D22:D23" si="9">SUM(C22,-C20)</f>
        <v>250</v>
      </c>
      <c r="E22" s="7">
        <v>4.71</v>
      </c>
      <c r="F22" s="10">
        <f t="shared" ref="F22:F23" si="10">D22*E22</f>
        <v>1177.5</v>
      </c>
      <c r="G22" s="11">
        <f>SUM(F22,F23)</f>
        <v>1687.5</v>
      </c>
      <c r="H22" s="11">
        <v>1432.5</v>
      </c>
    </row>
    <row r="23" spans="1:8" x14ac:dyDescent="0.25">
      <c r="A23" s="4"/>
      <c r="B23" s="3" t="s">
        <v>1</v>
      </c>
      <c r="C23" s="8">
        <v>4570</v>
      </c>
      <c r="D23" s="3">
        <f t="shared" si="9"/>
        <v>200</v>
      </c>
      <c r="E23" s="3">
        <v>2.5499999999999998</v>
      </c>
      <c r="F23" s="10">
        <f t="shared" si="10"/>
        <v>509.99999999999994</v>
      </c>
      <c r="G23" s="11"/>
      <c r="H23" s="11"/>
    </row>
    <row r="24" spans="1:8" x14ac:dyDescent="0.25">
      <c r="A24" s="4">
        <v>44088</v>
      </c>
      <c r="B24" s="3" t="s">
        <v>0</v>
      </c>
      <c r="C24" s="8">
        <v>15995</v>
      </c>
      <c r="D24" s="3">
        <f t="shared" ref="D24:D25" si="11">SUM(C24,-C22)</f>
        <v>250</v>
      </c>
      <c r="E24" s="7">
        <v>4.71</v>
      </c>
      <c r="F24" s="10">
        <f t="shared" ref="F24:F25" si="12">D24*E24</f>
        <v>1177.5</v>
      </c>
      <c r="G24" s="11">
        <f>SUM(F24,F25)</f>
        <v>1432.5</v>
      </c>
      <c r="H24" s="11">
        <v>1432.5</v>
      </c>
    </row>
    <row r="25" spans="1:8" x14ac:dyDescent="0.25">
      <c r="A25" s="4"/>
      <c r="B25" s="3" t="s">
        <v>1</v>
      </c>
      <c r="C25" s="8">
        <v>4670</v>
      </c>
      <c r="D25" s="3">
        <f t="shared" si="11"/>
        <v>100</v>
      </c>
      <c r="E25" s="3">
        <v>2.5499999999999998</v>
      </c>
      <c r="F25" s="10">
        <f t="shared" si="12"/>
        <v>254.99999999999997</v>
      </c>
      <c r="G25" s="11"/>
      <c r="H25" s="11"/>
    </row>
    <row r="26" spans="1:8" x14ac:dyDescent="0.25">
      <c r="F26" s="2" t="s">
        <v>10</v>
      </c>
      <c r="G26" s="11">
        <f>SUM(G2:G21)</f>
        <v>16020</v>
      </c>
      <c r="H26" s="11">
        <f>SUM(H2:H21)</f>
        <v>16194.9</v>
      </c>
    </row>
    <row r="27" spans="1:8" x14ac:dyDescent="0.25">
      <c r="F27" s="2" t="s">
        <v>11</v>
      </c>
      <c r="G27" s="11"/>
      <c r="H27" s="11">
        <f>SUM(H26,-G26)</f>
        <v>174.89999999999964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2019-05-04T08:37:40Z</cp:lastPrinted>
  <dcterms:created xsi:type="dcterms:W3CDTF">2006-09-28T05:33:49Z</dcterms:created>
  <dcterms:modified xsi:type="dcterms:W3CDTF">2020-09-18T12:41:02Z</dcterms:modified>
</cp:coreProperties>
</file>