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H22" i="1" l="1"/>
  <c r="D19" i="1"/>
  <c r="F19" i="1" s="1"/>
  <c r="D18" i="1"/>
  <c r="F18" i="1" s="1"/>
  <c r="G8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G12" i="1" s="1"/>
  <c r="D11" i="1"/>
  <c r="F11" i="1" s="1"/>
  <c r="D10" i="1"/>
  <c r="F10" i="1" s="1"/>
  <c r="G10" i="1" s="1"/>
  <c r="D5" i="1"/>
  <c r="F5" i="1" s="1"/>
  <c r="D4" i="1"/>
  <c r="F4" i="1" s="1"/>
  <c r="D7" i="1"/>
  <c r="F7" i="1" s="1"/>
  <c r="D6" i="1"/>
  <c r="F6" i="1" s="1"/>
  <c r="G16" i="1" l="1"/>
  <c r="G4" i="1"/>
  <c r="G14" i="1"/>
  <c r="H23" i="1" l="1"/>
  <c r="G22" i="1"/>
</calcChain>
</file>

<file path=xl/sharedStrings.xml><?xml version="1.0" encoding="utf-8"?>
<sst xmlns="http://schemas.openxmlformats.org/spreadsheetml/2006/main" count="30" uniqueCount="12">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</sst>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G25" sqref="G25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6</v>
      </c>
      <c r="C1" s="5" t="s">
        <v>3</v>
      </c>
      <c r="D1" s="4" t="s">
        <v>4</v>
      </c>
      <c r="E1" s="4" t="s">
        <v>1</v>
      </c>
      <c r="F1" s="10" t="s">
        <v>7</v>
      </c>
      <c r="G1" s="4" t="s">
        <v>8</v>
      </c>
      <c r="H1" s="4" t="s">
        <v>9</v>
      </c>
    </row>
    <row r="2" spans="1:8" x14ac:dyDescent="0.25">
      <c r="A2" s="3">
        <v>43667</v>
      </c>
      <c r="B2" s="2" t="s">
        <v>0</v>
      </c>
      <c r="C2" s="2">
        <v>151</v>
      </c>
      <c r="D2" s="2"/>
      <c r="E2" s="2"/>
      <c r="F2" s="11"/>
      <c r="G2" s="12"/>
      <c r="H2" s="12"/>
    </row>
    <row r="3" spans="1:8" x14ac:dyDescent="0.25">
      <c r="A3" s="7"/>
      <c r="B3" s="2" t="s">
        <v>5</v>
      </c>
      <c r="C3" s="2">
        <v>91</v>
      </c>
      <c r="D3" s="2"/>
      <c r="E3" s="6"/>
      <c r="F3" s="11"/>
      <c r="G3" s="12"/>
      <c r="H3" s="12"/>
    </row>
    <row r="4" spans="1:8" x14ac:dyDescent="0.25">
      <c r="A4" s="3">
        <v>43713</v>
      </c>
      <c r="B4" s="2" t="s">
        <v>0</v>
      </c>
      <c r="C4" s="2">
        <v>237</v>
      </c>
      <c r="D4" s="2">
        <f>C4-C2</f>
        <v>86</v>
      </c>
      <c r="E4" s="2">
        <v>4.49</v>
      </c>
      <c r="F4" s="11">
        <f>D4*E4</f>
        <v>386.14000000000004</v>
      </c>
      <c r="G4" s="12">
        <f>SUM(F4,F5)</f>
        <v>1049.5300000000002</v>
      </c>
      <c r="H4" s="12">
        <v>1049.53</v>
      </c>
    </row>
    <row r="5" spans="1:8" x14ac:dyDescent="0.25">
      <c r="A5" s="7"/>
      <c r="B5" s="2" t="s">
        <v>5</v>
      </c>
      <c r="C5" s="2">
        <v>364</v>
      </c>
      <c r="D5" s="2">
        <f>C5-C3</f>
        <v>273</v>
      </c>
      <c r="E5" s="6">
        <v>2.4300000000000002</v>
      </c>
      <c r="F5" s="11">
        <f>D5*E5</f>
        <v>663.3900000000001</v>
      </c>
      <c r="G5" s="12"/>
      <c r="H5" s="12"/>
    </row>
    <row r="6" spans="1:8" x14ac:dyDescent="0.25">
      <c r="A6" s="3">
        <v>43732</v>
      </c>
      <c r="B6" s="2" t="s">
        <v>0</v>
      </c>
      <c r="C6" s="2">
        <v>290</v>
      </c>
      <c r="D6" s="13">
        <f>C6-C8</f>
        <v>0</v>
      </c>
      <c r="E6" s="2">
        <v>4.49</v>
      </c>
      <c r="F6" s="11">
        <f>D6*E6</f>
        <v>0</v>
      </c>
      <c r="G6" s="12">
        <v>689.95</v>
      </c>
      <c r="H6" s="12">
        <v>689.95</v>
      </c>
    </row>
    <row r="7" spans="1:8" x14ac:dyDescent="0.25">
      <c r="A7" s="7"/>
      <c r="B7" s="2" t="s">
        <v>5</v>
      </c>
      <c r="C7" s="2">
        <v>550</v>
      </c>
      <c r="D7" s="13">
        <f>C7-C9</f>
        <v>0</v>
      </c>
      <c r="E7" s="6">
        <v>2.4300000000000002</v>
      </c>
      <c r="F7" s="11">
        <f>D7*E7</f>
        <v>0</v>
      </c>
      <c r="G7" s="12"/>
      <c r="H7" s="12"/>
    </row>
    <row r="8" spans="1:8" x14ac:dyDescent="0.25">
      <c r="A8" s="3">
        <v>43760</v>
      </c>
      <c r="B8" s="2" t="s">
        <v>0</v>
      </c>
      <c r="C8" s="2">
        <v>290</v>
      </c>
      <c r="D8" s="14">
        <v>0</v>
      </c>
      <c r="E8" s="2">
        <v>4.49</v>
      </c>
      <c r="F8" s="11">
        <v>0</v>
      </c>
      <c r="G8" s="12">
        <f>SUM(F8,F9)</f>
        <v>0</v>
      </c>
      <c r="H8" s="12">
        <v>868.4</v>
      </c>
    </row>
    <row r="9" spans="1:8" x14ac:dyDescent="0.25">
      <c r="A9" s="7"/>
      <c r="B9" s="2" t="s">
        <v>5</v>
      </c>
      <c r="C9" s="2">
        <v>550</v>
      </c>
      <c r="D9" s="14">
        <v>0</v>
      </c>
      <c r="E9" s="6">
        <v>2.4300000000000002</v>
      </c>
      <c r="F9" s="11">
        <v>0</v>
      </c>
      <c r="G9" s="12"/>
      <c r="H9" s="12"/>
    </row>
    <row r="10" spans="1:8" x14ac:dyDescent="0.25">
      <c r="A10" s="8">
        <v>43794</v>
      </c>
      <c r="B10" s="2" t="s">
        <v>0</v>
      </c>
      <c r="C10" s="2">
        <v>885</v>
      </c>
      <c r="D10" s="2">
        <f>C10-C6</f>
        <v>595</v>
      </c>
      <c r="E10" s="2">
        <v>4.49</v>
      </c>
      <c r="F10" s="11">
        <f t="shared" ref="F10:F17" si="0">D10*E10</f>
        <v>2671.55</v>
      </c>
      <c r="G10" s="12">
        <f>SUM(F10,F11)</f>
        <v>2717.7200000000003</v>
      </c>
      <c r="H10" s="12">
        <v>1849</v>
      </c>
    </row>
    <row r="11" spans="1:8" x14ac:dyDescent="0.25">
      <c r="A11" s="7"/>
      <c r="B11" s="2" t="s">
        <v>5</v>
      </c>
      <c r="C11" s="2">
        <v>569</v>
      </c>
      <c r="D11" s="2">
        <f t="shared" ref="D11" si="1">C11-C7</f>
        <v>19</v>
      </c>
      <c r="E11" s="6">
        <v>2.4300000000000002</v>
      </c>
      <c r="F11" s="11">
        <f t="shared" si="0"/>
        <v>46.17</v>
      </c>
      <c r="G11" s="12"/>
      <c r="H11" s="12"/>
    </row>
    <row r="12" spans="1:8" x14ac:dyDescent="0.25">
      <c r="A12" s="8">
        <v>43823</v>
      </c>
      <c r="B12" s="2" t="s">
        <v>0</v>
      </c>
      <c r="C12" s="2">
        <v>1412</v>
      </c>
      <c r="D12" s="2">
        <f>C12-C10</f>
        <v>527</v>
      </c>
      <c r="E12" s="2">
        <v>4.49</v>
      </c>
      <c r="F12" s="11">
        <f t="shared" si="0"/>
        <v>2366.23</v>
      </c>
      <c r="G12" s="12">
        <f>SUM(F12,F13)</f>
        <v>3041.77</v>
      </c>
      <c r="H12" s="12">
        <v>3041.77</v>
      </c>
    </row>
    <row r="13" spans="1:8" x14ac:dyDescent="0.25">
      <c r="A13" s="9"/>
      <c r="B13" s="2" t="s">
        <v>5</v>
      </c>
      <c r="C13" s="2">
        <v>847</v>
      </c>
      <c r="D13" s="2">
        <f t="shared" ref="D13:D17" si="2">C13-C11</f>
        <v>278</v>
      </c>
      <c r="E13" s="6">
        <v>2.4300000000000002</v>
      </c>
      <c r="F13" s="11">
        <f t="shared" si="0"/>
        <v>675.54000000000008</v>
      </c>
      <c r="G13" s="12"/>
      <c r="H13" s="12"/>
    </row>
    <row r="14" spans="1:8" x14ac:dyDescent="0.25">
      <c r="A14" s="8">
        <v>43857</v>
      </c>
      <c r="B14" s="2" t="s">
        <v>0</v>
      </c>
      <c r="C14" s="2">
        <v>1855</v>
      </c>
      <c r="D14" s="2">
        <f t="shared" si="2"/>
        <v>443</v>
      </c>
      <c r="E14" s="2">
        <v>4.49</v>
      </c>
      <c r="F14" s="11">
        <f t="shared" si="0"/>
        <v>1989.0700000000002</v>
      </c>
      <c r="G14" s="12">
        <f>SUM(F14,F15)</f>
        <v>2547.9700000000003</v>
      </c>
      <c r="H14" s="12">
        <v>2547.9699999999998</v>
      </c>
    </row>
    <row r="15" spans="1:8" x14ac:dyDescent="0.25">
      <c r="A15" s="9"/>
      <c r="B15" s="2" t="s">
        <v>5</v>
      </c>
      <c r="C15" s="2">
        <v>1077</v>
      </c>
      <c r="D15" s="2">
        <f t="shared" si="2"/>
        <v>230</v>
      </c>
      <c r="E15" s="6">
        <v>2.4300000000000002</v>
      </c>
      <c r="F15" s="11">
        <f t="shared" si="0"/>
        <v>558.90000000000009</v>
      </c>
      <c r="G15" s="12"/>
      <c r="H15" s="12"/>
    </row>
    <row r="16" spans="1:8" x14ac:dyDescent="0.25">
      <c r="A16" s="8">
        <v>43886</v>
      </c>
      <c r="B16" s="2" t="s">
        <v>0</v>
      </c>
      <c r="C16" s="2">
        <v>2309</v>
      </c>
      <c r="D16" s="2">
        <f t="shared" si="2"/>
        <v>454</v>
      </c>
      <c r="E16" s="2">
        <v>4.49</v>
      </c>
      <c r="F16" s="11">
        <f t="shared" si="0"/>
        <v>2038.46</v>
      </c>
      <c r="G16" s="12">
        <f>SUM(F16,F17)</f>
        <v>2733.44</v>
      </c>
      <c r="H16" s="12">
        <v>2733.44</v>
      </c>
    </row>
    <row r="17" spans="1:8" x14ac:dyDescent="0.25">
      <c r="A17" s="7"/>
      <c r="B17" s="2" t="s">
        <v>5</v>
      </c>
      <c r="C17" s="2">
        <v>1363</v>
      </c>
      <c r="D17" s="2">
        <f t="shared" si="2"/>
        <v>286</v>
      </c>
      <c r="E17" s="6">
        <v>2.4300000000000002</v>
      </c>
      <c r="F17" s="11">
        <f t="shared" si="0"/>
        <v>694.98</v>
      </c>
      <c r="G17" s="12"/>
      <c r="H17" s="12"/>
    </row>
    <row r="18" spans="1:8" x14ac:dyDescent="0.25">
      <c r="A18" s="8">
        <v>43924</v>
      </c>
      <c r="B18" s="2" t="s">
        <v>0</v>
      </c>
      <c r="C18" s="2">
        <v>2309</v>
      </c>
      <c r="D18" s="2">
        <f t="shared" ref="D18:D19" si="3">C18-C16</f>
        <v>0</v>
      </c>
      <c r="E18" s="2">
        <v>4.49</v>
      </c>
      <c r="F18" s="11">
        <f t="shared" ref="F18:F19" si="4">D18*E18</f>
        <v>0</v>
      </c>
      <c r="G18" s="12">
        <v>5000</v>
      </c>
      <c r="H18" s="12">
        <v>5000</v>
      </c>
    </row>
    <row r="19" spans="1:8" x14ac:dyDescent="0.25">
      <c r="A19" s="7"/>
      <c r="B19" s="2" t="s">
        <v>5</v>
      </c>
      <c r="C19" s="2">
        <v>1363</v>
      </c>
      <c r="D19" s="2">
        <f t="shared" si="3"/>
        <v>0</v>
      </c>
      <c r="E19" s="6">
        <v>2.4300000000000002</v>
      </c>
      <c r="F19" s="11">
        <f t="shared" si="4"/>
        <v>0</v>
      </c>
      <c r="G19" s="12"/>
      <c r="H19" s="12"/>
    </row>
    <row r="20" spans="1:8" x14ac:dyDescent="0.25">
      <c r="A20" s="8">
        <v>43976</v>
      </c>
      <c r="B20" s="2" t="s">
        <v>0</v>
      </c>
      <c r="C20" s="2">
        <v>2309</v>
      </c>
      <c r="D20" s="2">
        <f t="shared" ref="D20:D21" si="5">C20-C18</f>
        <v>0</v>
      </c>
      <c r="E20" s="2">
        <v>4.49</v>
      </c>
      <c r="F20" s="11">
        <f t="shared" ref="F20:F21" si="6">D20*E20</f>
        <v>0</v>
      </c>
      <c r="G20" s="12">
        <v>966</v>
      </c>
      <c r="H20" s="12">
        <v>966</v>
      </c>
    </row>
    <row r="21" spans="1:8" x14ac:dyDescent="0.25">
      <c r="A21" s="7"/>
      <c r="B21" s="2" t="s">
        <v>5</v>
      </c>
      <c r="C21" s="2">
        <v>1363</v>
      </c>
      <c r="D21" s="2">
        <f t="shared" si="5"/>
        <v>0</v>
      </c>
      <c r="E21" s="6">
        <v>2.4300000000000002</v>
      </c>
      <c r="F21" s="11">
        <f t="shared" si="6"/>
        <v>0</v>
      </c>
      <c r="G21" s="12"/>
      <c r="H21" s="12"/>
    </row>
    <row r="22" spans="1:8" x14ac:dyDescent="0.25">
      <c r="F22" s="15" t="s">
        <v>10</v>
      </c>
      <c r="G22" s="12">
        <f>SUM(G2:G19)</f>
        <v>17780.380000000005</v>
      </c>
      <c r="H22" s="12">
        <f>SUM(H2:H19)</f>
        <v>17780.059999999998</v>
      </c>
    </row>
    <row r="23" spans="1:8" x14ac:dyDescent="0.25">
      <c r="F23" s="15" t="s">
        <v>11</v>
      </c>
      <c r="G23" s="12"/>
      <c r="H23" s="12">
        <f>SUM(H22,-G22)</f>
        <v>-0.32000000000698492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2020-06-07T08:16:27Z</dcterms:modified>
</cp:coreProperties>
</file>