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D13" i="1" l="1"/>
  <c r="F13" i="1" s="1"/>
  <c r="D12" i="1"/>
  <c r="F12" i="1" s="1"/>
  <c r="D11" i="1" l="1"/>
  <c r="F11" i="1" s="1"/>
  <c r="D10" i="1"/>
  <c r="F10" i="1" s="1"/>
  <c r="F9" i="1"/>
  <c r="G8" i="1" s="1"/>
  <c r="D7" i="1"/>
  <c r="F7" i="1" s="1"/>
  <c r="D6" i="1"/>
  <c r="F6" i="1" s="1"/>
  <c r="D5" i="1"/>
  <c r="F5" i="1" s="1"/>
  <c r="D4" i="1"/>
  <c r="F4" i="1" s="1"/>
  <c r="G4" i="1" s="1"/>
  <c r="G6" i="1" l="1"/>
  <c r="G10" i="1"/>
  <c r="H17" i="1" l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<sst xmlns="http://schemas.openxmlformats.org/spreadsheetml/2006/main" count="24" uniqueCount="12">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</sst>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G21" sqref="G2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43459</v>
      </c>
      <c r="B2" s="3" t="s">
        <v>0</v>
      </c>
      <c r="C2" s="3">
        <v>6140</v>
      </c>
      <c r="D2" s="3"/>
      <c r="E2" s="3"/>
      <c r="F2" s="6"/>
      <c r="G2" s="12"/>
      <c r="H2" s="12"/>
    </row>
    <row r="3" spans="1:8" x14ac:dyDescent="0.25">
      <c r="A3" s="4"/>
      <c r="B3" s="3" t="s">
        <v>1</v>
      </c>
      <c r="C3" s="3">
        <v>3230</v>
      </c>
      <c r="D3" s="3"/>
      <c r="E3" s="3"/>
      <c r="F3" s="6"/>
      <c r="G3" s="12"/>
      <c r="H3" s="12"/>
    </row>
    <row r="4" spans="1:8" x14ac:dyDescent="0.25">
      <c r="A4" s="9">
        <v>43585</v>
      </c>
      <c r="B4" s="10" t="s">
        <v>0</v>
      </c>
      <c r="C4" s="10">
        <v>6340</v>
      </c>
      <c r="D4" s="3">
        <f t="shared" ref="D4:D7" si="0">C4-C2</f>
        <v>200</v>
      </c>
      <c r="E4" s="8">
        <v>4.57</v>
      </c>
      <c r="F4" s="6">
        <f t="shared" ref="F4:F7" si="1">D4*E4</f>
        <v>914</v>
      </c>
      <c r="G4" s="12">
        <f>SUM(F4,F5)</f>
        <v>1149</v>
      </c>
      <c r="H4" s="12">
        <v>1135</v>
      </c>
    </row>
    <row r="5" spans="1:8" x14ac:dyDescent="0.25">
      <c r="A5" s="11"/>
      <c r="B5" s="10" t="s">
        <v>1</v>
      </c>
      <c r="C5" s="10">
        <v>3330</v>
      </c>
      <c r="D5" s="3">
        <f t="shared" si="0"/>
        <v>100</v>
      </c>
      <c r="E5" s="3">
        <v>2.35</v>
      </c>
      <c r="F5" s="6">
        <f t="shared" si="1"/>
        <v>235</v>
      </c>
      <c r="G5" s="12"/>
      <c r="H5" s="12"/>
    </row>
    <row r="6" spans="1:8" x14ac:dyDescent="0.25">
      <c r="A6" s="9">
        <v>43641</v>
      </c>
      <c r="B6" s="10" t="s">
        <v>0</v>
      </c>
      <c r="C6" s="10">
        <v>6590</v>
      </c>
      <c r="D6" s="3">
        <f t="shared" si="0"/>
        <v>250</v>
      </c>
      <c r="E6" s="8">
        <v>4.57</v>
      </c>
      <c r="F6" s="6">
        <f t="shared" si="1"/>
        <v>1142.5</v>
      </c>
      <c r="G6" s="12">
        <f>SUM(F6,F7)</f>
        <v>1495</v>
      </c>
      <c r="H6" s="12">
        <v>1501</v>
      </c>
    </row>
    <row r="7" spans="1:8" x14ac:dyDescent="0.25">
      <c r="A7" s="11"/>
      <c r="B7" s="10" t="s">
        <v>1</v>
      </c>
      <c r="C7" s="10">
        <v>3480</v>
      </c>
      <c r="D7" s="3">
        <f t="shared" si="0"/>
        <v>150</v>
      </c>
      <c r="E7" s="3">
        <v>2.35</v>
      </c>
      <c r="F7" s="6">
        <f t="shared" si="1"/>
        <v>352.5</v>
      </c>
      <c r="G7" s="12"/>
      <c r="H7" s="12"/>
    </row>
    <row r="8" spans="1:8" x14ac:dyDescent="0.25">
      <c r="A8" s="9">
        <v>43700</v>
      </c>
      <c r="B8" s="10" t="s">
        <v>0</v>
      </c>
      <c r="C8" s="10">
        <v>0</v>
      </c>
      <c r="D8" s="10">
        <v>0</v>
      </c>
      <c r="E8" s="8">
        <v>4.43</v>
      </c>
      <c r="F8" s="6">
        <v>894.79</v>
      </c>
      <c r="G8" s="12">
        <f>SUM(F8,F9)</f>
        <v>894.79</v>
      </c>
      <c r="H8" s="12">
        <v>894.79</v>
      </c>
    </row>
    <row r="9" spans="1:8" x14ac:dyDescent="0.25">
      <c r="A9" s="11"/>
      <c r="B9" s="10" t="s">
        <v>1</v>
      </c>
      <c r="C9" s="10">
        <v>0</v>
      </c>
      <c r="D9" s="10">
        <v>0</v>
      </c>
      <c r="E9" s="3">
        <v>2.4300000000000002</v>
      </c>
      <c r="F9" s="6">
        <f>D9*E9</f>
        <v>0</v>
      </c>
      <c r="G9" s="12"/>
      <c r="H9" s="12"/>
    </row>
    <row r="10" spans="1:8" x14ac:dyDescent="0.25">
      <c r="A10" s="9">
        <v>43748</v>
      </c>
      <c r="B10" s="10" t="s">
        <v>0</v>
      </c>
      <c r="C10" s="10">
        <v>7028</v>
      </c>
      <c r="D10" s="10">
        <f>SUM(C10,-C6)</f>
        <v>438</v>
      </c>
      <c r="E10" s="8">
        <v>4.43</v>
      </c>
      <c r="F10" s="6">
        <f>D10*E10</f>
        <v>1940.34</v>
      </c>
      <c r="G10" s="12">
        <f>SUM(F10,F11)</f>
        <v>2647.47</v>
      </c>
      <c r="H10" s="12">
        <v>1778.96</v>
      </c>
    </row>
    <row r="11" spans="1:8" x14ac:dyDescent="0.25">
      <c r="A11" s="11"/>
      <c r="B11" s="10" t="s">
        <v>1</v>
      </c>
      <c r="C11" s="10">
        <v>3771</v>
      </c>
      <c r="D11" s="10">
        <f>SUM(C11,-C7)</f>
        <v>291</v>
      </c>
      <c r="E11" s="3">
        <v>2.4300000000000002</v>
      </c>
      <c r="F11" s="6">
        <f>D11*E11</f>
        <v>707.13</v>
      </c>
      <c r="G11" s="12"/>
      <c r="H11" s="12"/>
    </row>
    <row r="12" spans="1:8" x14ac:dyDescent="0.25">
      <c r="A12" s="9">
        <v>43950</v>
      </c>
      <c r="B12" s="10" t="s">
        <v>0</v>
      </c>
      <c r="C12" s="10">
        <v>0</v>
      </c>
      <c r="D12" s="10">
        <f>SUM(C12,-C8)</f>
        <v>0</v>
      </c>
      <c r="E12" s="8">
        <v>4.43</v>
      </c>
      <c r="F12" s="6">
        <f>D12*E12</f>
        <v>0</v>
      </c>
      <c r="G12" s="12">
        <v>7106</v>
      </c>
      <c r="H12" s="12">
        <v>7106</v>
      </c>
    </row>
    <row r="13" spans="1:8" x14ac:dyDescent="0.25">
      <c r="A13" s="11"/>
      <c r="B13" s="10" t="s">
        <v>1</v>
      </c>
      <c r="C13" s="10">
        <v>0</v>
      </c>
      <c r="D13" s="10">
        <f>SUM(C13,-C9)</f>
        <v>0</v>
      </c>
      <c r="E13" s="3">
        <v>2.4300000000000002</v>
      </c>
      <c r="F13" s="6">
        <f>D13*E13</f>
        <v>0</v>
      </c>
      <c r="G13" s="12"/>
      <c r="H13" s="12"/>
    </row>
    <row r="14" spans="1:8" x14ac:dyDescent="0.25">
      <c r="A14" s="9">
        <v>43983</v>
      </c>
      <c r="B14" s="10" t="s">
        <v>0</v>
      </c>
      <c r="C14" s="10">
        <v>8606</v>
      </c>
      <c r="D14" s="10">
        <f>SUM(C14,-C10)</f>
        <v>1578</v>
      </c>
      <c r="E14" s="8">
        <v>4.43</v>
      </c>
      <c r="F14" s="6">
        <f>D14*E14</f>
        <v>6990.54</v>
      </c>
      <c r="G14" s="12">
        <v>2340</v>
      </c>
      <c r="H14" s="12">
        <v>2340</v>
      </c>
    </row>
    <row r="15" spans="1:8" x14ac:dyDescent="0.25">
      <c r="A15" s="11"/>
      <c r="B15" s="10" t="s">
        <v>1</v>
      </c>
      <c r="C15" s="10">
        <v>4743</v>
      </c>
      <c r="D15" s="10">
        <f>SUM(C15,-C11)</f>
        <v>972</v>
      </c>
      <c r="E15" s="3">
        <v>2.4300000000000002</v>
      </c>
      <c r="F15" s="6">
        <f>D15*E15</f>
        <v>2361.96</v>
      </c>
      <c r="G15" s="12"/>
      <c r="H15" s="12"/>
    </row>
    <row r="16" spans="1:8" x14ac:dyDescent="0.25">
      <c r="A16" s="2"/>
      <c r="B16" s="2"/>
      <c r="C16" s="2"/>
      <c r="D16" s="2"/>
      <c r="E16" s="2"/>
      <c r="F16" s="2" t="s">
        <v>10</v>
      </c>
      <c r="G16" s="12">
        <f>SUM(G2:G15)</f>
        <v>15632.26</v>
      </c>
      <c r="H16" s="12">
        <f>SUM(H2:H15)</f>
        <v>14755.75</v>
      </c>
    </row>
    <row r="17" spans="1:8" x14ac:dyDescent="0.25">
      <c r="A17" s="2"/>
      <c r="B17" s="2"/>
      <c r="C17" s="2"/>
      <c r="D17" s="2"/>
      <c r="E17" s="2"/>
      <c r="F17" s="2" t="s">
        <v>11</v>
      </c>
      <c r="G17" s="12"/>
      <c r="H17" s="12">
        <f>SUM(H16,-G16)</f>
        <v>-876.51000000000022</v>
      </c>
    </row>
    <row r="18" spans="1:8" x14ac:dyDescent="0.25">
      <c r="A18" s="2"/>
      <c r="B18" s="2"/>
      <c r="C18" s="2"/>
      <c r="D18" s="2"/>
      <c r="E18" s="2"/>
      <c r="F18" s="2"/>
      <c r="G18" s="12"/>
      <c r="H18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2020-06-09T19:33:30Z</dcterms:modified>
</cp:coreProperties>
</file>