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Question 1" sheetId="1" state="visible" r:id="rId2"/>
    <sheet name="Question 2" sheetId="2" state="visible" r:id="rId3"/>
    <sheet name="Question 3" sheetId="3" state="visible" r:id="rId4"/>
    <sheet name="Question 4" sheetId="4" state="visible" r:id="rId5"/>
    <sheet name="Question 5" sheetId="5" state="visible" r:id="rId6"/>
    <sheet name="Question 6" sheetId="6" state="visible" r:id="rId7"/>
    <sheet name="Question 7" sheetId="7" state="visible" r:id="rId8"/>
    <sheet name="Question 8" sheetId="8" state="visible" r:id="rId9"/>
    <sheet name="Question 9" sheetId="9" state="visible" r:id="rId10"/>
    <sheet name="Question 10" sheetId="10" state="visible" r:id="rId11"/>
    <sheet name="Question 11" sheetId="11" state="visible" r:id="rId12"/>
    <sheet name="Question 12" sheetId="12" state="visible" r:id="rId13"/>
    <sheet name="Question 13" sheetId="13" state="visible" r:id="rId14"/>
    <sheet name="Question 14" sheetId="14" state="visible" r:id="rId15"/>
    <sheet name="Question 15" sheetId="15" state="visible" r:id="rId16"/>
    <sheet name="Question 16" sheetId="16" state="visible" r:id="rId17"/>
    <sheet name="Question 17" sheetId="17" state="visible" r:id="rId18"/>
    <sheet name="Question 18" sheetId="18" state="visible" r:id="rId19"/>
    <sheet name="Question 19" sheetId="19" state="visible" r:id="rId20"/>
    <sheet name="Question 20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<sst xmlns="http://schemas.openxmlformats.org/spreadsheetml/2006/main" count="297" uniqueCount="187">
  <si>
    <t xml:space="preserve">External Geriatric Program Survey</t>
  </si>
  <si>
    <t xml:space="preserve">Where do you get your healthcare?</t>
  </si>
  <si>
    <t xml:space="preserve">Answer Choices</t>
  </si>
  <si>
    <t xml:space="preserve">Responses</t>
  </si>
  <si>
    <t xml:space="preserve">A community health clinic</t>
  </si>
  <si>
    <t xml:space="preserve">Private primary care (doctor) healthcare</t>
  </si>
  <si>
    <t xml:space="preserve">Primary specialist physician (doctor) healthcare</t>
  </si>
  <si>
    <t xml:space="preserve">Hospital/emergency room (ER)</t>
  </si>
  <si>
    <t xml:space="preserve">Urgent care</t>
  </si>
  <si>
    <t xml:space="preserve">Home health aid</t>
  </si>
  <si>
    <t xml:space="preserve">Answered</t>
  </si>
  <si>
    <t xml:space="preserve">Skipped</t>
  </si>
  <si>
    <t xml:space="preserve">How long have you been seeing your current doctor?</t>
  </si>
  <si>
    <t xml:space="preserve">Less than 6 months</t>
  </si>
  <si>
    <t xml:space="preserve">At less 6 months, but less than 1 year</t>
  </si>
  <si>
    <t xml:space="preserve">At least 1 year, but less than 3 years</t>
  </si>
  <si>
    <t xml:space="preserve">At least 3 years, but least than 5 years</t>
  </si>
  <si>
    <t xml:space="preserve">5 years or more</t>
  </si>
  <si>
    <t xml:space="preserve">bimodal 0, 4)</t>
  </si>
  <si>
    <t xml:space="preserve">In the last 12 months, how many times did you visit your doctor?</t>
  </si>
  <si>
    <t xml:space="preserve">None</t>
  </si>
  <si>
    <t xml:space="preserve">1 times</t>
  </si>
  <si>
    <t xml:space="preserve">2 times</t>
  </si>
  <si>
    <t xml:space="preserve">3 times</t>
  </si>
  <si>
    <t xml:space="preserve">4 times</t>
  </si>
  <si>
    <t xml:space="preserve">5 to 9 times</t>
  </si>
  <si>
    <t xml:space="preserve">10 or more times</t>
  </si>
  <si>
    <t xml:space="preserve">What type of care/services do you get when you visit your doctor?</t>
  </si>
  <si>
    <t xml:space="preserve">Primary Care</t>
  </si>
  <si>
    <t xml:space="preserve">Mental Care</t>
  </si>
  <si>
    <t xml:space="preserve">Dental Care</t>
  </si>
  <si>
    <t xml:space="preserve">Foot Care</t>
  </si>
  <si>
    <t xml:space="preserve">Women's Health</t>
  </si>
  <si>
    <t xml:space="preserve">Sexual Health</t>
  </si>
  <si>
    <t xml:space="preserve">Care Coordination</t>
  </si>
  <si>
    <t xml:space="preserve">Help with Insurance</t>
  </si>
  <si>
    <t xml:space="preserve">Wellness &amp; Nutrition</t>
  </si>
  <si>
    <t xml:space="preserve">overlay with all BUT primary</t>
  </si>
  <si>
    <t xml:space="preserve">How happy are you with the care/services you get when you visit your doctor?</t>
  </si>
  <si>
    <t xml:space="preserve">Very happy</t>
  </si>
  <si>
    <t xml:space="preserve">Somewhat happy</t>
  </si>
  <si>
    <t xml:space="preserve">Neither happy or unhappy</t>
  </si>
  <si>
    <t xml:space="preserve">Somewhat unhappy</t>
  </si>
  <si>
    <t xml:space="preserve">Very unhappy</t>
  </si>
  <si>
    <t xml:space="preserve">What among these are most important to you when choosing a doctor? (Check all that apply).</t>
  </si>
  <si>
    <t xml:space="preserve">overall need</t>
  </si>
  <si>
    <t xml:space="preserve">needs for healthcare specifically</t>
  </si>
  <si>
    <t xml:space="preserve">Location of office/clinic</t>
  </si>
  <si>
    <t xml:space="preserve">x</t>
  </si>
  <si>
    <t xml:space="preserve">Doctor specialization (what area of health care they are experts in)</t>
  </si>
  <si>
    <t xml:space="preserve">Insurance plan provider is in-network</t>
  </si>
  <si>
    <t xml:space="preserve">PLAY AROUND </t>
  </si>
  <si>
    <t xml:space="preserve">Able to get specialty care in the same place as my primary care doctor</t>
  </si>
  <si>
    <t xml:space="preserve">categories (convenience, cost, etc.)</t>
  </si>
  <si>
    <t xml:space="preserve">Someone I know has seen/sees the doctor</t>
  </si>
  <si>
    <t xml:space="preserve">rankings</t>
  </si>
  <si>
    <t xml:space="preserve">Cost of care</t>
  </si>
  <si>
    <t xml:space="preserve">Wait times</t>
  </si>
  <si>
    <t xml:space="preserve">How the appearance of office/clinic looks</t>
  </si>
  <si>
    <t xml:space="preserve">Whether the doctor has weekend office hours</t>
  </si>
  <si>
    <t xml:space="preserve">Whether the doctor has evening office hours</t>
  </si>
  <si>
    <t xml:space="preserve">Doctor speaks the same language as me</t>
  </si>
  <si>
    <t xml:space="preserve">Who are you most likely to see when you need a check-up or help with a health problem? (Check all that apply).</t>
  </si>
  <si>
    <t xml:space="preserve">My regular doctor</t>
  </si>
  <si>
    <t xml:space="preserve">Emergency room (ER)</t>
  </si>
  <si>
    <t xml:space="preserve">pie chart?</t>
  </si>
  <si>
    <t xml:space="preserve">Urgent Care</t>
  </si>
  <si>
    <t xml:space="preserve">How would you rate your health?</t>
  </si>
  <si>
    <t xml:space="preserve">Very poor</t>
  </si>
  <si>
    <t xml:space="preserve">Very good</t>
  </si>
  <si>
    <t xml:space="preserve">Total</t>
  </si>
  <si>
    <t xml:space="preserve">Weighted Average</t>
  </si>
  <si>
    <t xml:space="preserve">How would you rate your mental health?</t>
  </si>
  <si>
    <t xml:space="preserve">Very Good</t>
  </si>
  <si>
    <t xml:space="preserve">Has a doctor ever diagnosed you with a chronic (life-long) illness  such as diabetes, (high blood sugar) arthritis, heart disease, depression, or high blood pressure? (Check all that apply).</t>
  </si>
  <si>
    <t xml:space="preserve">Diabetes (high blood sugar)</t>
  </si>
  <si>
    <t xml:space="preserve">Arthritis ( swelling of the joints)</t>
  </si>
  <si>
    <t xml:space="preserve">Heart Disease</t>
  </si>
  <si>
    <t xml:space="preserve">Depression</t>
  </si>
  <si>
    <t xml:space="preserve">covariance?</t>
  </si>
  <si>
    <t xml:space="preserve">High blood pressure</t>
  </si>
  <si>
    <t xml:space="preserve">recheck main dataset</t>
  </si>
  <si>
    <t xml:space="preserve">Chronic Kidney Disease</t>
  </si>
  <si>
    <t xml:space="preserve">Chronic Obstruction of Pulmonary Disease (COPD)</t>
  </si>
  <si>
    <t xml:space="preserve">Chron's Disease/Inflammatory Bowel Disease (IBD)</t>
  </si>
  <si>
    <t xml:space="preserve">Ulcerative Colitis/ Irritable Bowel Syndrome (IBS)</t>
  </si>
  <si>
    <t xml:space="preserve">Vertigo</t>
  </si>
  <si>
    <t xml:space="preserve">If yes, which services would you most like to see your provider offer to manage your chronic illness? (Check all that apply)</t>
  </si>
  <si>
    <t xml:space="preserve">Educational group classes</t>
  </si>
  <si>
    <t xml:space="preserve">|</t>
  </si>
  <si>
    <t xml:space="preserve">Wellness classes (yoga, tai chi, zumba, meditation classes)</t>
  </si>
  <si>
    <t xml:space="preserve">could these group similarly?</t>
  </si>
  <si>
    <t xml:space="preserve">One-on-one counseling</t>
  </si>
  <si>
    <t xml:space="preserve">Support groups</t>
  </si>
  <si>
    <t xml:space="preserve">Diet and exercise counseling</t>
  </si>
  <si>
    <t xml:space="preserve">Acupuncture</t>
  </si>
  <si>
    <t xml:space="preserve">eliminate N/A and revisit</t>
  </si>
  <si>
    <t xml:space="preserve">Mental health counseling</t>
  </si>
  <si>
    <t xml:space="preserve">Home visit services</t>
  </si>
  <si>
    <t xml:space="preserve">Telehealth services</t>
  </si>
  <si>
    <t xml:space="preserve">N/A</t>
  </si>
  <si>
    <t xml:space="preserve">Would you consider switching from your current doctor to a doctor who offers the above services?</t>
  </si>
  <si>
    <t xml:space="preserve">Yes</t>
  </si>
  <si>
    <t xml:space="preserve">No</t>
  </si>
  <si>
    <t xml:space="preserve">What type of health insurance do you currently have?</t>
  </si>
  <si>
    <t xml:space="preserve">A plan through your employer</t>
  </si>
  <si>
    <t xml:space="preserve">A plan through your spouse/partner’s employer</t>
  </si>
  <si>
    <t xml:space="preserve">A plan you brought yourself</t>
  </si>
  <si>
    <t xml:space="preserve">Medicare</t>
  </si>
  <si>
    <t xml:space="preserve">Medicaid</t>
  </si>
  <si>
    <t xml:space="preserve">Some other government program</t>
  </si>
  <si>
    <t xml:space="preserve">Do not have health insurance</t>
  </si>
  <si>
    <t xml:space="preserve">Don't know</t>
  </si>
  <si>
    <t xml:space="preserve">Which gender do you identify most with?</t>
  </si>
  <si>
    <t xml:space="preserve">Female</t>
  </si>
  <si>
    <t xml:space="preserve">Male</t>
  </si>
  <si>
    <t xml:space="preserve">Non-binary</t>
  </si>
  <si>
    <t xml:space="preserve">Prefer not to answer</t>
  </si>
  <si>
    <t xml:space="preserve">How do you usually get to your medical visits?</t>
  </si>
  <si>
    <t xml:space="preserve">Walking</t>
  </si>
  <si>
    <t xml:space="preserve">Public transportation</t>
  </si>
  <si>
    <t xml:space="preserve">Other forms of transportation</t>
  </si>
  <si>
    <t xml:space="preserve">Not accessible</t>
  </si>
  <si>
    <t xml:space="preserve">Access-a-ride</t>
  </si>
  <si>
    <t xml:space="preserve">Taxi</t>
  </si>
  <si>
    <t xml:space="preserve">What is your highest level of education?</t>
  </si>
  <si>
    <t xml:space="preserve">High school or equivalent</t>
  </si>
  <si>
    <t xml:space="preserve">Some college</t>
  </si>
  <si>
    <t xml:space="preserve">Associates Degree/Technical Degree/Vocational School</t>
  </si>
  <si>
    <t xml:space="preserve">Bachelor's Degree</t>
  </si>
  <si>
    <t xml:space="preserve">Graduate Certificate</t>
  </si>
  <si>
    <t xml:space="preserve">Master's Degree</t>
  </si>
  <si>
    <t xml:space="preserve">Doctoral Degree</t>
  </si>
  <si>
    <t xml:space="preserve">Less than high school</t>
  </si>
  <si>
    <t xml:space="preserve">What is your marital status?</t>
  </si>
  <si>
    <t xml:space="preserve">Single (never married)</t>
  </si>
  <si>
    <t xml:space="preserve">Married</t>
  </si>
  <si>
    <t xml:space="preserve">Separated</t>
  </si>
  <si>
    <t xml:space="preserve">Widowed</t>
  </si>
  <si>
    <t xml:space="preserve">Divorced</t>
  </si>
  <si>
    <t xml:space="preserve">What is your age group?</t>
  </si>
  <si>
    <t xml:space="preserve">Under 18</t>
  </si>
  <si>
    <t xml:space="preserve">18-24</t>
  </si>
  <si>
    <t xml:space="preserve">25-34</t>
  </si>
  <si>
    <t xml:space="preserve">35-44</t>
  </si>
  <si>
    <t xml:space="preserve">45-54</t>
  </si>
  <si>
    <t xml:space="preserve">55-64</t>
  </si>
  <si>
    <t xml:space="preserve">65+</t>
  </si>
  <si>
    <t xml:space="preserve">Which race/ethnicity do you identify most with?</t>
  </si>
  <si>
    <t xml:space="preserve">White or Caucasian</t>
  </si>
  <si>
    <t xml:space="preserve">Black or African American</t>
  </si>
  <si>
    <t xml:space="preserve">Hispanic or Latino</t>
  </si>
  <si>
    <t xml:space="preserve">Asian or Asian American</t>
  </si>
  <si>
    <t xml:space="preserve">American Indian or Alaska Native</t>
  </si>
  <si>
    <t xml:space="preserve">Native Hawaiian or other Pacific Islander</t>
  </si>
  <si>
    <t xml:space="preserve">Another race</t>
  </si>
  <si>
    <t xml:space="preserve">What is your primary (most proficient/fluent) language?</t>
  </si>
  <si>
    <t xml:space="preserve">Arabic</t>
  </si>
  <si>
    <t xml:space="preserve">Bengali</t>
  </si>
  <si>
    <t xml:space="preserve">English</t>
  </si>
  <si>
    <t xml:space="preserve">French</t>
  </si>
  <si>
    <t xml:space="preserve">German</t>
  </si>
  <si>
    <t xml:space="preserve">Hindi/Hindustani</t>
  </si>
  <si>
    <t xml:space="preserve">Japanese</t>
  </si>
  <si>
    <t xml:space="preserve">Javanese</t>
  </si>
  <si>
    <t xml:space="preserve">Korean</t>
  </si>
  <si>
    <t xml:space="preserve">Malay/Indonesian</t>
  </si>
  <si>
    <t xml:space="preserve">Mandarin</t>
  </si>
  <si>
    <t xml:space="preserve">Portuguese</t>
  </si>
  <si>
    <t xml:space="preserve">Punjabi</t>
  </si>
  <si>
    <t xml:space="preserve">Singed Language</t>
  </si>
  <si>
    <t xml:space="preserve">Spanish</t>
  </si>
  <si>
    <t xml:space="preserve">Vietnamese</t>
  </si>
  <si>
    <t xml:space="preserve">Other (please specify)</t>
  </si>
  <si>
    <t xml:space="preserve">Respondents</t>
  </si>
  <si>
    <t xml:space="preserve">Response Date</t>
  </si>
  <si>
    <t xml:space="preserve">Tags</t>
  </si>
  <si>
    <t xml:space="preserve">Aug 14 2019 11:12 AM</t>
  </si>
  <si>
    <t xml:space="preserve">Cantonese</t>
  </si>
  <si>
    <t xml:space="preserve">Aug 14 2019 10:55 AM</t>
  </si>
  <si>
    <t xml:space="preserve">Jul 22 2019 12:24 PM</t>
  </si>
  <si>
    <t xml:space="preserve">Jul 03 2019 11:20 AM</t>
  </si>
  <si>
    <t xml:space="preserve">Jul 03 2019 11:14 AM</t>
  </si>
  <si>
    <t xml:space="preserve">May 23 2019 02:12 PM</t>
  </si>
  <si>
    <t xml:space="preserve">May 23 2019 12:33 PM</t>
  </si>
  <si>
    <t xml:space="preserve">Cantonese </t>
  </si>
  <si>
    <t xml:space="preserve">Apr 30 2019 02:54 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</si>
</sst>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Arial"/>
      <family val="0"/>
      <charset val="1"/>
    </font>
    <font>
      <b val="true"/>
      <sz val="12"/>
      <color rgb="FF333333"/>
      <name val="Arial"/>
      <family val="0"/>
      <charset val="1"/>
    </font>
    <font>
      <sz val="11"/>
      <color rgb="FF333333"/>
      <name val="Arial"/>
      <family val="0"/>
      <charset val="1"/>
    </font>
    <font>
      <b val="true"/>
      <sz val="11"/>
      <color rgb="FF333333"/>
      <name val="Arial"/>
      <family val="0"/>
      <charset val="1"/>
    </font>
    <font>
      <sz val="10"/>
      <color rgb="FF000000"/>
      <name val="Calibri"/>
      <family val="2"/>
    </font>
    <font>
      <sz val="10"/>
      <color rgb="FF1A1A1A"/>
      <name val="Calibri"/>
      <family val="2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EAEAE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F6F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1'!$A$4:$A$9</c:f>
              <c:strCache>
                <c:ptCount val="6"/>
                <c:pt idx="0">
                  <c:v>A community health clinic</c:v>
                </c:pt>
                <c:pt idx="1">
                  <c:v>Private primary care (doctor) healthcare</c:v>
                </c:pt>
                <c:pt idx="2">
                  <c:v>Primary specialist physician (doctor) healthcare</c:v>
                </c:pt>
                <c:pt idx="3">
                  <c:v>Hospital/emergency room (ER)</c:v>
                </c:pt>
                <c:pt idx="4">
                  <c:v>Urgent care</c:v>
                </c:pt>
                <c:pt idx="5">
                  <c:v>Home health aid</c:v>
                </c:pt>
              </c:strCache>
            </c:strRef>
          </c:cat>
          <c:val>
            <c:numRef>
              <c:f>'Question 1'!$B$4:$B$9</c:f>
              <c:numCache>
                <c:formatCode>General</c:formatCode>
                <c:ptCount val="6"/>
                <c:pt idx="0">
                  <c:v>0.3065</c:v>
                </c:pt>
                <c:pt idx="1">
                  <c:v>0.7177</c:v>
                </c:pt>
                <c:pt idx="2">
                  <c:v>0.0484</c:v>
                </c:pt>
                <c:pt idx="3">
                  <c:v>0.0161</c:v>
                </c:pt>
                <c:pt idx="4">
                  <c:v>0.0161</c:v>
                </c:pt>
                <c:pt idx="5">
                  <c:v>0.0242</c:v>
                </c:pt>
              </c:numCache>
            </c:numRef>
          </c:val>
        </c:ser>
        <c:gapWidth val="150"/>
        <c:overlap val="0"/>
        <c:axId val="42377442"/>
        <c:axId val="33613511"/>
      </c:barChart>
      <c:catAx>
        <c:axId val="423774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613511"/>
        <c:crosses val="autoZero"/>
        <c:auto val="1"/>
        <c:lblAlgn val="ctr"/>
        <c:lblOffset val="100"/>
        <c:noMultiLvlLbl val="0"/>
      </c:catAx>
      <c:valAx>
        <c:axId val="336135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37744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12'!$A$4:$A$5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'Question 12'!$B$4:$B$5</c:f>
              <c:numCache>
                <c:formatCode>General</c:formatCode>
                <c:ptCount val="2"/>
                <c:pt idx="0">
                  <c:v>0.1545</c:v>
                </c:pt>
                <c:pt idx="1">
                  <c:v>0.8455</c:v>
                </c:pt>
              </c:numCache>
            </c:numRef>
          </c:val>
        </c:ser>
        <c:gapWidth val="150"/>
        <c:overlap val="0"/>
        <c:axId val="58313212"/>
        <c:axId val="79664863"/>
      </c:barChart>
      <c:catAx>
        <c:axId val="583132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664863"/>
        <c:crosses val="autoZero"/>
        <c:auto val="1"/>
        <c:lblAlgn val="ctr"/>
        <c:lblOffset val="100"/>
        <c:noMultiLvlLbl val="0"/>
      </c:catAx>
      <c:valAx>
        <c:axId val="796648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83132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13'!$A$4:$A$11</c:f>
              <c:strCache>
                <c:ptCount val="8"/>
                <c:pt idx="0">
                  <c:v>A plan through your employer</c:v>
                </c:pt>
                <c:pt idx="1">
                  <c:v>A plan through your spouse/partner’s employer</c:v>
                </c:pt>
                <c:pt idx="2">
                  <c:v>A plan you brought yourself</c:v>
                </c:pt>
                <c:pt idx="3">
                  <c:v>Medicare</c:v>
                </c:pt>
                <c:pt idx="4">
                  <c:v>Medicaid</c:v>
                </c:pt>
                <c:pt idx="5">
                  <c:v>Some other government program</c:v>
                </c:pt>
                <c:pt idx="6">
                  <c:v>Do not have health insurance</c:v>
                </c:pt>
                <c:pt idx="7">
                  <c:v>Don't know</c:v>
                </c:pt>
              </c:strCache>
            </c:strRef>
          </c:cat>
          <c:val>
            <c:numRef>
              <c:f>'Question 13'!$B$4:$B$11</c:f>
              <c:numCache>
                <c:formatCode>General</c:formatCode>
                <c:ptCount val="8"/>
                <c:pt idx="0">
                  <c:v>0.129</c:v>
                </c:pt>
                <c:pt idx="1">
                  <c:v>0</c:v>
                </c:pt>
                <c:pt idx="2">
                  <c:v>0.0242</c:v>
                </c:pt>
                <c:pt idx="3">
                  <c:v>0.7661</c:v>
                </c:pt>
                <c:pt idx="4">
                  <c:v>0.4919</c:v>
                </c:pt>
                <c:pt idx="5">
                  <c:v>0.0161</c:v>
                </c:pt>
                <c:pt idx="6">
                  <c:v>0.0242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64103498"/>
        <c:axId val="1770583"/>
      </c:barChart>
      <c:catAx>
        <c:axId val="641034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70583"/>
        <c:crosses val="autoZero"/>
        <c:auto val="1"/>
        <c:lblAlgn val="ctr"/>
        <c:lblOffset val="100"/>
        <c:noMultiLvlLbl val="0"/>
      </c:catAx>
      <c:valAx>
        <c:axId val="177058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10349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14'!$A$4:$A$7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Prefer not to answer</c:v>
                </c:pt>
              </c:strCache>
            </c:strRef>
          </c:cat>
          <c:val>
            <c:numRef>
              <c:f>'Question 14'!$B$4:$B$7</c:f>
              <c:numCache>
                <c:formatCode>General</c:formatCode>
                <c:ptCount val="4"/>
                <c:pt idx="0">
                  <c:v>0.5528</c:v>
                </c:pt>
                <c:pt idx="1">
                  <c:v>0.4472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50"/>
        <c:overlap val="0"/>
        <c:axId val="3428157"/>
        <c:axId val="6488951"/>
      </c:barChart>
      <c:catAx>
        <c:axId val="34281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88951"/>
        <c:crosses val="autoZero"/>
        <c:auto val="1"/>
        <c:lblAlgn val="ctr"/>
        <c:lblOffset val="100"/>
        <c:noMultiLvlLbl val="0"/>
      </c:catAx>
      <c:valAx>
        <c:axId val="64889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42815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15'!$B$3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15'!$A$4:$A$9</c:f>
              <c:strCache>
                <c:ptCount val="6"/>
                <c:pt idx="0">
                  <c:v>Walking</c:v>
                </c:pt>
                <c:pt idx="1">
                  <c:v>Public transportation</c:v>
                </c:pt>
                <c:pt idx="2">
                  <c:v>Other forms of transportation</c:v>
                </c:pt>
                <c:pt idx="3">
                  <c:v>Not accessible</c:v>
                </c:pt>
                <c:pt idx="4">
                  <c:v>Access-a-ride</c:v>
                </c:pt>
                <c:pt idx="5">
                  <c:v>Taxi</c:v>
                </c:pt>
              </c:strCache>
            </c:strRef>
          </c:cat>
          <c:val>
            <c:numRef>
              <c:f>'Question 15'!$B$4:$B$9</c:f>
              <c:numCache>
                <c:formatCode>General</c:formatCode>
                <c:ptCount val="6"/>
                <c:pt idx="0">
                  <c:v>0.4065</c:v>
                </c:pt>
                <c:pt idx="1">
                  <c:v>0.626</c:v>
                </c:pt>
                <c:pt idx="2">
                  <c:v>0.0325</c:v>
                </c:pt>
                <c:pt idx="3">
                  <c:v>0.0813</c:v>
                </c:pt>
                <c:pt idx="4">
                  <c:v>0.0163</c:v>
                </c:pt>
                <c:pt idx="5">
                  <c:v>0.065</c:v>
                </c:pt>
              </c:numCache>
            </c:numRef>
          </c:val>
        </c:ser>
        <c:gapWidth val="150"/>
        <c:overlap val="0"/>
        <c:axId val="39161425"/>
        <c:axId val="87628120"/>
      </c:barChart>
      <c:catAx>
        <c:axId val="39161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7628120"/>
        <c:crosses val="autoZero"/>
        <c:auto val="1"/>
        <c:lblAlgn val="ctr"/>
        <c:lblOffset val="100"/>
        <c:noMultiLvlLbl val="0"/>
      </c:catAx>
      <c:valAx>
        <c:axId val="8762812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16142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16'!$B$3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16'!$A$4:$A$11</c:f>
              <c:strCache>
                <c:ptCount val="8"/>
                <c:pt idx="0">
                  <c:v>High school or equivalent</c:v>
                </c:pt>
                <c:pt idx="1">
                  <c:v>Some college</c:v>
                </c:pt>
                <c:pt idx="2">
                  <c:v>Associates Degree/Technical Degree/Vocational School</c:v>
                </c:pt>
                <c:pt idx="3">
                  <c:v>Bachelor's Degree</c:v>
                </c:pt>
                <c:pt idx="4">
                  <c:v>Graduate Certificate</c:v>
                </c:pt>
                <c:pt idx="5">
                  <c:v>Master's Degree</c:v>
                </c:pt>
                <c:pt idx="6">
                  <c:v>Doctoral Degree</c:v>
                </c:pt>
                <c:pt idx="7">
                  <c:v>Less than high school</c:v>
                </c:pt>
              </c:strCache>
            </c:strRef>
          </c:cat>
          <c:val>
            <c:numRef>
              <c:f>'Question 16'!$B$4:$B$11</c:f>
              <c:numCache>
                <c:formatCode>General</c:formatCode>
                <c:ptCount val="8"/>
                <c:pt idx="0">
                  <c:v>0.3033</c:v>
                </c:pt>
                <c:pt idx="1">
                  <c:v>0.082</c:v>
                </c:pt>
                <c:pt idx="2">
                  <c:v>0.0246</c:v>
                </c:pt>
                <c:pt idx="3">
                  <c:v>0.123</c:v>
                </c:pt>
                <c:pt idx="4">
                  <c:v>0.0082</c:v>
                </c:pt>
                <c:pt idx="5">
                  <c:v>0.0246</c:v>
                </c:pt>
                <c:pt idx="6">
                  <c:v>0</c:v>
                </c:pt>
                <c:pt idx="7">
                  <c:v>0.4344</c:v>
                </c:pt>
              </c:numCache>
            </c:numRef>
          </c:val>
        </c:ser>
        <c:gapWidth val="150"/>
        <c:overlap val="0"/>
        <c:axId val="41657171"/>
        <c:axId val="91813458"/>
      </c:barChart>
      <c:catAx>
        <c:axId val="416571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813458"/>
        <c:crosses val="autoZero"/>
        <c:auto val="1"/>
        <c:lblAlgn val="ctr"/>
        <c:lblOffset val="100"/>
        <c:noMultiLvlLbl val="0"/>
      </c:catAx>
      <c:valAx>
        <c:axId val="918134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65717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17'!$A$4:$A$8</c:f>
              <c:strCache>
                <c:ptCount val="5"/>
                <c:pt idx="0">
                  <c:v>Single (never married)</c:v>
                </c:pt>
                <c:pt idx="1">
                  <c:v>Married</c:v>
                </c:pt>
                <c:pt idx="2">
                  <c:v>Separated</c:v>
                </c:pt>
                <c:pt idx="3">
                  <c:v>Widowed</c:v>
                </c:pt>
                <c:pt idx="4">
                  <c:v>Divorced</c:v>
                </c:pt>
              </c:strCache>
            </c:strRef>
          </c:cat>
          <c:val>
            <c:numRef>
              <c:f>'Question 17'!$B$4:$B$8</c:f>
              <c:numCache>
                <c:formatCode>General</c:formatCode>
                <c:ptCount val="5"/>
                <c:pt idx="0">
                  <c:v>0.2195</c:v>
                </c:pt>
                <c:pt idx="1">
                  <c:v>0.2276</c:v>
                </c:pt>
                <c:pt idx="2">
                  <c:v>0.122</c:v>
                </c:pt>
                <c:pt idx="3">
                  <c:v>0.2764</c:v>
                </c:pt>
                <c:pt idx="4">
                  <c:v>0.1545</c:v>
                </c:pt>
              </c:numCache>
            </c:numRef>
          </c:val>
        </c:ser>
        <c:gapWidth val="150"/>
        <c:overlap val="0"/>
        <c:axId val="11917961"/>
        <c:axId val="70098918"/>
      </c:barChart>
      <c:catAx>
        <c:axId val="119179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098918"/>
        <c:crosses val="autoZero"/>
        <c:auto val="1"/>
        <c:lblAlgn val="ctr"/>
        <c:lblOffset val="100"/>
        <c:noMultiLvlLbl val="0"/>
      </c:catAx>
      <c:valAx>
        <c:axId val="7009891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191796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18'!$B$3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18'!$A$4:$A$10</c:f>
              <c:strCache>
                <c:ptCount val="7"/>
                <c:pt idx="0">
                  <c:v>Under 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'Question 18'!$B$4:$B$10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0.0081</c:v>
                </c:pt>
                <c:pt idx="5">
                  <c:v>0.1138</c:v>
                </c:pt>
                <c:pt idx="6">
                  <c:v>0.878</c:v>
                </c:pt>
              </c:numCache>
            </c:numRef>
          </c:val>
        </c:ser>
        <c:gapWidth val="150"/>
        <c:overlap val="0"/>
        <c:axId val="23225437"/>
        <c:axId val="24101162"/>
      </c:barChart>
      <c:catAx>
        <c:axId val="232254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4101162"/>
        <c:crosses val="autoZero"/>
        <c:auto val="1"/>
        <c:lblAlgn val="ctr"/>
        <c:lblOffset val="100"/>
        <c:noMultiLvlLbl val="0"/>
      </c:catAx>
      <c:valAx>
        <c:axId val="241011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22543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19'!$B$3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19'!$A$4:$A$10</c:f>
              <c:strCache>
                <c:ptCount val="7"/>
                <c:pt idx="0">
                  <c:v>White or Caucasian</c:v>
                </c:pt>
                <c:pt idx="1">
                  <c:v>Black or African American</c:v>
                </c:pt>
                <c:pt idx="2">
                  <c:v>Hispanic or Latino</c:v>
                </c:pt>
                <c:pt idx="3">
                  <c:v>Asian or Asian American</c:v>
                </c:pt>
                <c:pt idx="4">
                  <c:v>American Indian or Alaska Native</c:v>
                </c:pt>
                <c:pt idx="5">
                  <c:v>Native Hawaiian or other Pacific Islander</c:v>
                </c:pt>
                <c:pt idx="6">
                  <c:v>Another race</c:v>
                </c:pt>
              </c:strCache>
            </c:strRef>
          </c:cat>
          <c:val>
            <c:numRef>
              <c:f>'Question 19'!$B$4:$B$10</c:f>
              <c:numCache>
                <c:formatCode>General</c:formatCode>
                <c:ptCount val="7"/>
                <c:pt idx="0">
                  <c:v>0.0968</c:v>
                </c:pt>
                <c:pt idx="1">
                  <c:v>0.2016</c:v>
                </c:pt>
                <c:pt idx="2">
                  <c:v>0.5565</c:v>
                </c:pt>
                <c:pt idx="3">
                  <c:v>0.1371</c:v>
                </c:pt>
                <c:pt idx="4">
                  <c:v>0</c:v>
                </c:pt>
                <c:pt idx="5">
                  <c:v>0</c:v>
                </c:pt>
                <c:pt idx="6">
                  <c:v>0.0161</c:v>
                </c:pt>
              </c:numCache>
            </c:numRef>
          </c:val>
        </c:ser>
        <c:gapWidth val="150"/>
        <c:overlap val="0"/>
        <c:axId val="30902820"/>
        <c:axId val="50494368"/>
      </c:barChart>
      <c:catAx>
        <c:axId val="309028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494368"/>
        <c:crosses val="autoZero"/>
        <c:auto val="1"/>
        <c:lblAlgn val="ctr"/>
        <c:lblOffset val="100"/>
        <c:noMultiLvlLbl val="0"/>
      </c:catAx>
      <c:valAx>
        <c:axId val="504943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09028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20'!$B$3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20'!$A$4:$A$22</c:f>
              <c:strCache>
                <c:ptCount val="19"/>
                <c:pt idx="0">
                  <c:v>Arabic</c:v>
                </c:pt>
                <c:pt idx="1">
                  <c:v>Bengali</c:v>
                </c:pt>
                <c:pt idx="2">
                  <c:v>English</c:v>
                </c:pt>
                <c:pt idx="3">
                  <c:v>French</c:v>
                </c:pt>
                <c:pt idx="4">
                  <c:v>German</c:v>
                </c:pt>
                <c:pt idx="5">
                  <c:v>Hindi/Hindustani</c:v>
                </c:pt>
                <c:pt idx="6">
                  <c:v>Japanese</c:v>
                </c:pt>
                <c:pt idx="7">
                  <c:v>Javanese</c:v>
                </c:pt>
                <c:pt idx="8">
                  <c:v>Korean</c:v>
                </c:pt>
                <c:pt idx="9">
                  <c:v>Malay/Indonesian</c:v>
                </c:pt>
                <c:pt idx="10">
                  <c:v>Mandarin</c:v>
                </c:pt>
                <c:pt idx="11">
                  <c:v>Portuguese</c:v>
                </c:pt>
                <c:pt idx="12">
                  <c:v>Punjabi</c:v>
                </c:pt>
                <c:pt idx="13">
                  <c:v>Punjabi</c:v>
                </c:pt>
                <c:pt idx="14">
                  <c:v>Singed Language</c:v>
                </c:pt>
                <c:pt idx="15">
                  <c:v>Spanish</c:v>
                </c:pt>
                <c:pt idx="16">
                  <c:v>Vietnamese</c:v>
                </c:pt>
                <c:pt idx="17">
                  <c:v>Prefer not to answer</c:v>
                </c:pt>
                <c:pt idx="18">
                  <c:v>Other (please specify)</c:v>
                </c:pt>
              </c:strCache>
            </c:strRef>
          </c:cat>
          <c:val>
            <c:numRef>
              <c:f>'Question 20'!$B$4:$B$22</c:f>
              <c:numCache>
                <c:formatCode>General</c:formatCode>
                <c:ptCount val="19"/>
                <c:pt idx="0">
                  <c:v>0</c:v>
                </c:pt>
                <c:pt idx="1">
                  <c:v>0.0081</c:v>
                </c:pt>
                <c:pt idx="2">
                  <c:v>0.3145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0.0645</c:v>
                </c:pt>
                <c:pt idx="11">
                  <c:v>0</c:v>
                </c:pt>
                <c:pt idx="12">
                  <c:v>0</c:v>
                </c:pt>
                <c:pt idx="13">
                  <c:v>0.0081</c:v>
                </c:pt>
                <c:pt idx="14">
                  <c:v>0</c:v>
                </c:pt>
                <c:pt idx="15">
                  <c:v>0.5403</c:v>
                </c:pt>
                <c:pt idx="16">
                  <c:v>0</c:v>
                </c:pt>
                <c:pt idx="17">
                  <c:v>0</c:v>
                </c:pt>
                <c:pt idx="18">
                  <c:v>0.0645</c:v>
                </c:pt>
              </c:numCache>
            </c:numRef>
          </c:val>
        </c:ser>
        <c:gapWidth val="150"/>
        <c:overlap val="0"/>
        <c:axId val="97990617"/>
        <c:axId val="63521671"/>
      </c:barChart>
      <c:catAx>
        <c:axId val="979906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521671"/>
        <c:crosses val="autoZero"/>
        <c:auto val="1"/>
        <c:lblAlgn val="ctr"/>
        <c:lblOffset val="100"/>
        <c:noMultiLvlLbl val="0"/>
      </c:catAx>
      <c:valAx>
        <c:axId val="635216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9906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2'!$A$4:$A$9</c:f>
              <c:strCache>
                <c:ptCount val="6"/>
                <c:pt idx="0">
                  <c:v>Less than 6 months</c:v>
                </c:pt>
                <c:pt idx="1">
                  <c:v>At less 6 months, but less than 1 year</c:v>
                </c:pt>
                <c:pt idx="2">
                  <c:v>At least 1 year, but less than 3 years</c:v>
                </c:pt>
                <c:pt idx="3">
                  <c:v>At least 1 year, but less than 3 years</c:v>
                </c:pt>
                <c:pt idx="4">
                  <c:v>At least 3 years, but least than 5 years</c:v>
                </c:pt>
                <c:pt idx="5">
                  <c:v>5 years or more</c:v>
                </c:pt>
              </c:strCache>
            </c:strRef>
          </c:cat>
          <c:val>
            <c:numRef>
              <c:f>'Question 2'!$B$4:$B$9</c:f>
              <c:numCache>
                <c:formatCode>General</c:formatCode>
                <c:ptCount val="6"/>
                <c:pt idx="0">
                  <c:v>0.1371</c:v>
                </c:pt>
                <c:pt idx="1">
                  <c:v>0.0323</c:v>
                </c:pt>
                <c:pt idx="2">
                  <c:v>0.0403</c:v>
                </c:pt>
                <c:pt idx="3">
                  <c:v>0.0242</c:v>
                </c:pt>
                <c:pt idx="4">
                  <c:v>0.1694</c:v>
                </c:pt>
                <c:pt idx="5">
                  <c:v>0.5968</c:v>
                </c:pt>
              </c:numCache>
            </c:numRef>
          </c:val>
        </c:ser>
        <c:gapWidth val="150"/>
        <c:overlap val="0"/>
        <c:axId val="10212070"/>
        <c:axId val="33409066"/>
      </c:barChart>
      <c:catAx>
        <c:axId val="102120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409066"/>
        <c:crosses val="autoZero"/>
        <c:auto val="1"/>
        <c:lblAlgn val="ctr"/>
        <c:lblOffset val="100"/>
        <c:noMultiLvlLbl val="0"/>
      </c:catAx>
      <c:valAx>
        <c:axId val="334090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21207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3'!$A$4:$A$10</c:f>
              <c:strCache>
                <c:ptCount val="7"/>
                <c:pt idx="0">
                  <c:v>None</c:v>
                </c:pt>
                <c:pt idx="1">
                  <c:v>1 times</c:v>
                </c:pt>
                <c:pt idx="2">
                  <c:v>2 times</c:v>
                </c:pt>
                <c:pt idx="3">
                  <c:v>3 times</c:v>
                </c:pt>
                <c:pt idx="4">
                  <c:v>4 times</c:v>
                </c:pt>
                <c:pt idx="5">
                  <c:v>5 to 9 times</c:v>
                </c:pt>
                <c:pt idx="6">
                  <c:v>10 or more times</c:v>
                </c:pt>
              </c:strCache>
            </c:strRef>
          </c:cat>
          <c:val>
            <c:numRef>
              <c:f>'Question 3'!$B$4:$B$10</c:f>
              <c:numCache>
                <c:formatCode>General</c:formatCode>
                <c:ptCount val="7"/>
                <c:pt idx="0">
                  <c:v>0.0403</c:v>
                </c:pt>
                <c:pt idx="1">
                  <c:v>0.1532</c:v>
                </c:pt>
                <c:pt idx="2">
                  <c:v>0.1048</c:v>
                </c:pt>
                <c:pt idx="3">
                  <c:v>0.2097</c:v>
                </c:pt>
                <c:pt idx="4">
                  <c:v>0.0645</c:v>
                </c:pt>
                <c:pt idx="5">
                  <c:v>0.3952</c:v>
                </c:pt>
                <c:pt idx="6">
                  <c:v>0.0323</c:v>
                </c:pt>
              </c:numCache>
            </c:numRef>
          </c:val>
        </c:ser>
        <c:gapWidth val="150"/>
        <c:overlap val="0"/>
        <c:axId val="29295860"/>
        <c:axId val="68122984"/>
      </c:barChart>
      <c:catAx>
        <c:axId val="292958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122984"/>
        <c:crosses val="autoZero"/>
        <c:auto val="1"/>
        <c:lblAlgn val="ctr"/>
        <c:lblOffset val="100"/>
        <c:noMultiLvlLbl val="0"/>
      </c:catAx>
      <c:valAx>
        <c:axId val="681229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92958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4'!$A$4:$A$12</c:f>
              <c:strCache>
                <c:ptCount val="9"/>
                <c:pt idx="0">
                  <c:v>Primary Care</c:v>
                </c:pt>
                <c:pt idx="1">
                  <c:v>Mental Care</c:v>
                </c:pt>
                <c:pt idx="2">
                  <c:v>Dental Care</c:v>
                </c:pt>
                <c:pt idx="3">
                  <c:v>Foot Care</c:v>
                </c:pt>
                <c:pt idx="4">
                  <c:v>Women's Health</c:v>
                </c:pt>
                <c:pt idx="5">
                  <c:v>Sexual Health</c:v>
                </c:pt>
                <c:pt idx="6">
                  <c:v>Care Coordination</c:v>
                </c:pt>
                <c:pt idx="7">
                  <c:v>Help with Insurance</c:v>
                </c:pt>
                <c:pt idx="8">
                  <c:v>Wellness &amp; Nutrition</c:v>
                </c:pt>
              </c:strCache>
            </c:strRef>
          </c:cat>
          <c:val>
            <c:numRef>
              <c:f>'Question 4'!$B$4:$B$12</c:f>
              <c:numCache>
                <c:formatCode>General</c:formatCode>
                <c:ptCount val="9"/>
                <c:pt idx="0">
                  <c:v>0.9839</c:v>
                </c:pt>
                <c:pt idx="1">
                  <c:v>0.0565</c:v>
                </c:pt>
                <c:pt idx="2">
                  <c:v>0.4113</c:v>
                </c:pt>
                <c:pt idx="3">
                  <c:v>0.3145</c:v>
                </c:pt>
                <c:pt idx="4">
                  <c:v>0.1694</c:v>
                </c:pt>
                <c:pt idx="5">
                  <c:v>0</c:v>
                </c:pt>
                <c:pt idx="6">
                  <c:v>0.0726</c:v>
                </c:pt>
                <c:pt idx="7">
                  <c:v>0.0081</c:v>
                </c:pt>
                <c:pt idx="8">
                  <c:v>0.0403</c:v>
                </c:pt>
              </c:numCache>
            </c:numRef>
          </c:val>
        </c:ser>
        <c:gapWidth val="150"/>
        <c:overlap val="0"/>
        <c:axId val="68928681"/>
        <c:axId val="2783747"/>
      </c:barChart>
      <c:catAx>
        <c:axId val="689286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83747"/>
        <c:crosses val="autoZero"/>
        <c:auto val="1"/>
        <c:lblAlgn val="ctr"/>
        <c:lblOffset val="100"/>
        <c:noMultiLvlLbl val="0"/>
      </c:catAx>
      <c:valAx>
        <c:axId val="27837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9286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5'!$B$3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5'!$A$4:$A$8</c:f>
              <c:strCache>
                <c:ptCount val="5"/>
                <c:pt idx="0">
                  <c:v>Very happy</c:v>
                </c:pt>
                <c:pt idx="1">
                  <c:v>Somewhat happy</c:v>
                </c:pt>
                <c:pt idx="2">
                  <c:v>Neither happy or unhappy</c:v>
                </c:pt>
                <c:pt idx="3">
                  <c:v>Somewhat unhappy</c:v>
                </c:pt>
                <c:pt idx="4">
                  <c:v>Very unhappy</c:v>
                </c:pt>
              </c:strCache>
            </c:strRef>
          </c:cat>
          <c:val>
            <c:numRef>
              <c:f>'Question 5'!$B$4:$B$8</c:f>
              <c:numCache>
                <c:formatCode>General</c:formatCode>
                <c:ptCount val="5"/>
                <c:pt idx="0">
                  <c:v>0.748</c:v>
                </c:pt>
                <c:pt idx="1">
                  <c:v>0.1626</c:v>
                </c:pt>
                <c:pt idx="2">
                  <c:v>0.0407</c:v>
                </c:pt>
                <c:pt idx="3">
                  <c:v>0.0407</c:v>
                </c:pt>
                <c:pt idx="4">
                  <c:v>0.0081</c:v>
                </c:pt>
              </c:numCache>
            </c:numRef>
          </c:val>
        </c:ser>
        <c:gapWidth val="150"/>
        <c:overlap val="0"/>
        <c:axId val="25015122"/>
        <c:axId val="38087758"/>
      </c:barChart>
      <c:catAx>
        <c:axId val="250151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8087758"/>
        <c:crosses val="autoZero"/>
        <c:auto val="1"/>
        <c:lblAlgn val="ctr"/>
        <c:lblOffset val="100"/>
        <c:noMultiLvlLbl val="0"/>
      </c:catAx>
      <c:valAx>
        <c:axId val="380877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01512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6'!$B$3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6'!$A$4:$A$14</c:f>
              <c:strCache>
                <c:ptCount val="11"/>
                <c:pt idx="0">
                  <c:v>Location of office/clinic</c:v>
                </c:pt>
                <c:pt idx="1">
                  <c:v>Doctor specialization (what area of health care they are experts in)</c:v>
                </c:pt>
                <c:pt idx="2">
                  <c:v>Insurance plan provider is in-network</c:v>
                </c:pt>
                <c:pt idx="3">
                  <c:v>Able to get specialty care in the same place as my primary care doctor</c:v>
                </c:pt>
                <c:pt idx="4">
                  <c:v>Someone I know has seen/sees the doctor</c:v>
                </c:pt>
                <c:pt idx="5">
                  <c:v>Cost of care</c:v>
                </c:pt>
                <c:pt idx="6">
                  <c:v>Wait times</c:v>
                </c:pt>
                <c:pt idx="7">
                  <c:v>How the appearance of office/clinic looks</c:v>
                </c:pt>
                <c:pt idx="8">
                  <c:v>Whether the doctor has weekend office hours</c:v>
                </c:pt>
                <c:pt idx="9">
                  <c:v>Whether the doctor has evening office hours</c:v>
                </c:pt>
                <c:pt idx="10">
                  <c:v>Doctor speaks the same language as me</c:v>
                </c:pt>
              </c:strCache>
            </c:strRef>
          </c:cat>
          <c:val>
            <c:numRef>
              <c:f>'Question 6'!$B$4:$B$14</c:f>
              <c:numCache>
                <c:formatCode>General</c:formatCode>
                <c:ptCount val="11"/>
                <c:pt idx="0">
                  <c:v>0.8862</c:v>
                </c:pt>
                <c:pt idx="1">
                  <c:v>0.1545</c:v>
                </c:pt>
                <c:pt idx="2">
                  <c:v>0.0894</c:v>
                </c:pt>
                <c:pt idx="3">
                  <c:v>0.065</c:v>
                </c:pt>
                <c:pt idx="4">
                  <c:v>0.0325</c:v>
                </c:pt>
                <c:pt idx="5">
                  <c:v>0.2358</c:v>
                </c:pt>
                <c:pt idx="6">
                  <c:v>0.2764</c:v>
                </c:pt>
                <c:pt idx="7">
                  <c:v>0.0081</c:v>
                </c:pt>
                <c:pt idx="8">
                  <c:v>0.0325</c:v>
                </c:pt>
                <c:pt idx="9">
                  <c:v>0.065</c:v>
                </c:pt>
                <c:pt idx="10">
                  <c:v>0.8699</c:v>
                </c:pt>
              </c:numCache>
            </c:numRef>
          </c:val>
        </c:ser>
        <c:gapWidth val="150"/>
        <c:overlap val="0"/>
        <c:axId val="81363921"/>
        <c:axId val="50203041"/>
      </c:barChart>
      <c:catAx>
        <c:axId val="81363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203041"/>
        <c:crosses val="autoZero"/>
        <c:auto val="1"/>
        <c:lblAlgn val="ctr"/>
        <c:lblOffset val="100"/>
        <c:noMultiLvlLbl val="0"/>
      </c:catAx>
      <c:valAx>
        <c:axId val="502030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3639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7'!$A$4:$A$7</c:f>
              <c:strCache>
                <c:ptCount val="4"/>
                <c:pt idx="0">
                  <c:v>My regular doctor</c:v>
                </c:pt>
                <c:pt idx="1">
                  <c:v>Emergency room (ER)</c:v>
                </c:pt>
                <c:pt idx="2">
                  <c:v>Urgent Care</c:v>
                </c:pt>
                <c:pt idx="3">
                  <c:v>Home health aid</c:v>
                </c:pt>
              </c:strCache>
            </c:strRef>
          </c:cat>
          <c:val>
            <c:numRef>
              <c:f>'Question 7'!$B$4:$B$7</c:f>
              <c:numCache>
                <c:formatCode>General</c:formatCode>
                <c:ptCount val="4"/>
                <c:pt idx="0">
                  <c:v>0.6667</c:v>
                </c:pt>
                <c:pt idx="1">
                  <c:v>0.3496</c:v>
                </c:pt>
                <c:pt idx="2">
                  <c:v>0.0732</c:v>
                </c:pt>
                <c:pt idx="3">
                  <c:v>0.0163</c:v>
                </c:pt>
              </c:numCache>
            </c:numRef>
          </c:val>
        </c:ser>
        <c:gapWidth val="150"/>
        <c:overlap val="0"/>
        <c:axId val="33111290"/>
        <c:axId val="99824866"/>
      </c:barChart>
      <c:catAx>
        <c:axId val="331112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824866"/>
        <c:crosses val="autoZero"/>
        <c:auto val="1"/>
        <c:lblAlgn val="ctr"/>
        <c:lblOffset val="100"/>
        <c:noMultiLvlLbl val="0"/>
      </c:catAx>
      <c:valAx>
        <c:axId val="998248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11129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10'!$A$4:$A$14</c:f>
              <c:strCache>
                <c:ptCount val="11"/>
                <c:pt idx="0">
                  <c:v>Diabetes (high blood sugar)</c:v>
                </c:pt>
                <c:pt idx="1">
                  <c:v>Arthritis ( swelling of the joints)</c:v>
                </c:pt>
                <c:pt idx="2">
                  <c:v>Heart Disease</c:v>
                </c:pt>
                <c:pt idx="3">
                  <c:v>Depression</c:v>
                </c:pt>
                <c:pt idx="4">
                  <c:v>High blood pressure</c:v>
                </c:pt>
                <c:pt idx="5">
                  <c:v>Chronic Kidney Disease</c:v>
                </c:pt>
                <c:pt idx="6">
                  <c:v>Chronic Obstruction of Pulmonary Disease (COPD)</c:v>
                </c:pt>
                <c:pt idx="7">
                  <c:v>Chron's Disease/Inflammatory Bowel Disease (IBD)</c:v>
                </c:pt>
                <c:pt idx="8">
                  <c:v>Ulcerative Colitis/ Irritable Bowel Syndrome (IBS)</c:v>
                </c:pt>
                <c:pt idx="9">
                  <c:v>Vertigo</c:v>
                </c:pt>
                <c:pt idx="10">
                  <c:v>None</c:v>
                </c:pt>
              </c:strCache>
            </c:strRef>
          </c:cat>
          <c:val>
            <c:numRef>
              <c:f>'Question 10'!$B$4:$B$14</c:f>
              <c:numCache>
                <c:formatCode>General</c:formatCode>
                <c:ptCount val="11"/>
                <c:pt idx="0">
                  <c:v>0.2823</c:v>
                </c:pt>
                <c:pt idx="1">
                  <c:v>0.2258</c:v>
                </c:pt>
                <c:pt idx="2">
                  <c:v>0.1129</c:v>
                </c:pt>
                <c:pt idx="3">
                  <c:v>0.1129</c:v>
                </c:pt>
                <c:pt idx="4">
                  <c:v>0.5323</c:v>
                </c:pt>
                <c:pt idx="5">
                  <c:v>0.0242</c:v>
                </c:pt>
                <c:pt idx="6">
                  <c:v>0.0161</c:v>
                </c:pt>
                <c:pt idx="7">
                  <c:v>0.0081</c:v>
                </c:pt>
                <c:pt idx="8">
                  <c:v>0.0081</c:v>
                </c:pt>
                <c:pt idx="9">
                  <c:v>0.0081</c:v>
                </c:pt>
                <c:pt idx="10">
                  <c:v>0.2984</c:v>
                </c:pt>
              </c:numCache>
            </c:numRef>
          </c:val>
        </c:ser>
        <c:gapWidth val="150"/>
        <c:overlap val="0"/>
        <c:axId val="25240160"/>
        <c:axId val="88575305"/>
      </c:barChart>
      <c:catAx>
        <c:axId val="252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8575305"/>
        <c:crosses val="autoZero"/>
        <c:auto val="1"/>
        <c:lblAlgn val="ctr"/>
        <c:lblOffset val="100"/>
        <c:noMultiLvlLbl val="0"/>
      </c:catAx>
      <c:valAx>
        <c:axId val="8857530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5240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tx>
            <c:strRef>
              <c:f>'Question 11'!$B$3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'Question 11'!$A$4:$A$13</c:f>
              <c:strCache>
                <c:ptCount val="10"/>
                <c:pt idx="0">
                  <c:v>Educational group classes</c:v>
                </c:pt>
                <c:pt idx="1">
                  <c:v>Wellness classes (yoga, tai chi, zumba, meditation classes)</c:v>
                </c:pt>
                <c:pt idx="2">
                  <c:v>One-on-one counseling</c:v>
                </c:pt>
                <c:pt idx="3">
                  <c:v>Support groups</c:v>
                </c:pt>
                <c:pt idx="4">
                  <c:v>Diet and exercise counseling</c:v>
                </c:pt>
                <c:pt idx="5">
                  <c:v>Acupuncture</c:v>
                </c:pt>
                <c:pt idx="6">
                  <c:v>Mental health counseling</c:v>
                </c:pt>
                <c:pt idx="7">
                  <c:v>Home visit services</c:v>
                </c:pt>
                <c:pt idx="8">
                  <c:v>Telehealth services</c:v>
                </c:pt>
                <c:pt idx="9">
                  <c:v>N/A</c:v>
                </c:pt>
              </c:strCache>
            </c:strRef>
          </c:cat>
          <c:val>
            <c:numRef>
              <c:f>'Question 11'!$B$4:$B$13</c:f>
              <c:numCache>
                <c:formatCode>General</c:formatCode>
                <c:ptCount val="10"/>
                <c:pt idx="0">
                  <c:v>0.2276</c:v>
                </c:pt>
                <c:pt idx="1">
                  <c:v>0.2602</c:v>
                </c:pt>
                <c:pt idx="2">
                  <c:v>0.0163</c:v>
                </c:pt>
                <c:pt idx="3">
                  <c:v>0.0325</c:v>
                </c:pt>
                <c:pt idx="4">
                  <c:v>0.0976</c:v>
                </c:pt>
                <c:pt idx="5">
                  <c:v>0.0163</c:v>
                </c:pt>
                <c:pt idx="6">
                  <c:v>0.0163</c:v>
                </c:pt>
                <c:pt idx="7">
                  <c:v>0.0163</c:v>
                </c:pt>
                <c:pt idx="8">
                  <c:v>0</c:v>
                </c:pt>
                <c:pt idx="9">
                  <c:v>0.6098</c:v>
                </c:pt>
              </c:numCache>
            </c:numRef>
          </c:val>
        </c:ser>
        <c:gapWidth val="150"/>
        <c:overlap val="0"/>
        <c:axId val="27076621"/>
        <c:axId val="57881057"/>
      </c:barChart>
      <c:catAx>
        <c:axId val="270766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881057"/>
        <c:crosses val="autoZero"/>
        <c:auto val="1"/>
        <c:lblAlgn val="ctr"/>
        <c:lblOffset val="100"/>
        <c:noMultiLvlLbl val="0"/>
      </c:catAx>
      <c:valAx>
        <c:axId val="578810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0766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0</xdr:rowOff>
    </xdr:from>
    <xdr:to>
      <xdr:col>3</xdr:col>
      <xdr:colOff>514800</xdr:colOff>
      <xdr:row>27</xdr:row>
      <xdr:rowOff>123480</xdr:rowOff>
    </xdr:to>
    <xdr:graphicFrame>
      <xdr:nvGraphicFramePr>
        <xdr:cNvPr id="0" name="Chart 3"/>
        <xdr:cNvGraphicFramePr/>
      </xdr:nvGraphicFramePr>
      <xdr:xfrm>
        <a:off x="0" y="20952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0</xdr:rowOff>
    </xdr:from>
    <xdr:to>
      <xdr:col>7</xdr:col>
      <xdr:colOff>455040</xdr:colOff>
      <xdr:row>23</xdr:row>
      <xdr:rowOff>161640</xdr:rowOff>
    </xdr:to>
    <xdr:graphicFrame>
      <xdr:nvGraphicFramePr>
        <xdr:cNvPr id="9" name="Chart 12"/>
        <xdr:cNvGraphicFramePr/>
      </xdr:nvGraphicFramePr>
      <xdr:xfrm>
        <a:off x="0" y="133344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0</xdr:rowOff>
    </xdr:from>
    <xdr:to>
      <xdr:col>4</xdr:col>
      <xdr:colOff>126720</xdr:colOff>
      <xdr:row>29</xdr:row>
      <xdr:rowOff>104760</xdr:rowOff>
    </xdr:to>
    <xdr:graphicFrame>
      <xdr:nvGraphicFramePr>
        <xdr:cNvPr id="10" name="Chart 13"/>
        <xdr:cNvGraphicFramePr/>
      </xdr:nvGraphicFramePr>
      <xdr:xfrm>
        <a:off x="0" y="247644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7</xdr:col>
      <xdr:colOff>48600</xdr:colOff>
      <xdr:row>25</xdr:row>
      <xdr:rowOff>142560</xdr:rowOff>
    </xdr:to>
    <xdr:graphicFrame>
      <xdr:nvGraphicFramePr>
        <xdr:cNvPr id="11" name="Chart 14"/>
        <xdr:cNvGraphicFramePr/>
      </xdr:nvGraphicFramePr>
      <xdr:xfrm>
        <a:off x="0" y="171432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0</xdr:rowOff>
    </xdr:from>
    <xdr:to>
      <xdr:col>6</xdr:col>
      <xdr:colOff>28800</xdr:colOff>
      <xdr:row>27</xdr:row>
      <xdr:rowOff>123480</xdr:rowOff>
    </xdr:to>
    <xdr:graphicFrame>
      <xdr:nvGraphicFramePr>
        <xdr:cNvPr id="12" name="Chart 15"/>
        <xdr:cNvGraphicFramePr/>
      </xdr:nvGraphicFramePr>
      <xdr:xfrm>
        <a:off x="0" y="20952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0</xdr:rowOff>
    </xdr:from>
    <xdr:to>
      <xdr:col>3</xdr:col>
      <xdr:colOff>243360</xdr:colOff>
      <xdr:row>29</xdr:row>
      <xdr:rowOff>104760</xdr:rowOff>
    </xdr:to>
    <xdr:graphicFrame>
      <xdr:nvGraphicFramePr>
        <xdr:cNvPr id="13" name="Chart 18"/>
        <xdr:cNvGraphicFramePr/>
      </xdr:nvGraphicFramePr>
      <xdr:xfrm>
        <a:off x="0" y="247644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6</xdr:col>
      <xdr:colOff>503280</xdr:colOff>
      <xdr:row>26</xdr:row>
      <xdr:rowOff>132840</xdr:rowOff>
    </xdr:to>
    <xdr:graphicFrame>
      <xdr:nvGraphicFramePr>
        <xdr:cNvPr id="14" name="Chart 16"/>
        <xdr:cNvGraphicFramePr/>
      </xdr:nvGraphicFramePr>
      <xdr:xfrm>
        <a:off x="0" y="190476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7</xdr:col>
      <xdr:colOff>455040</xdr:colOff>
      <xdr:row>28</xdr:row>
      <xdr:rowOff>114120</xdr:rowOff>
    </xdr:to>
    <xdr:graphicFrame>
      <xdr:nvGraphicFramePr>
        <xdr:cNvPr id="15" name="Chart 17"/>
        <xdr:cNvGraphicFramePr/>
      </xdr:nvGraphicFramePr>
      <xdr:xfrm>
        <a:off x="0" y="22860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0</xdr:rowOff>
    </xdr:from>
    <xdr:to>
      <xdr:col>4</xdr:col>
      <xdr:colOff>397800</xdr:colOff>
      <xdr:row>28</xdr:row>
      <xdr:rowOff>114120</xdr:rowOff>
    </xdr:to>
    <xdr:graphicFrame>
      <xdr:nvGraphicFramePr>
        <xdr:cNvPr id="16" name="Chart 19"/>
        <xdr:cNvGraphicFramePr/>
      </xdr:nvGraphicFramePr>
      <xdr:xfrm>
        <a:off x="0" y="22860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0</xdr:rowOff>
    </xdr:from>
    <xdr:to>
      <xdr:col>5</xdr:col>
      <xdr:colOff>126000</xdr:colOff>
      <xdr:row>40</xdr:row>
      <xdr:rowOff>37800</xdr:rowOff>
    </xdr:to>
    <xdr:graphicFrame>
      <xdr:nvGraphicFramePr>
        <xdr:cNvPr id="17" name="Chart 20"/>
        <xdr:cNvGraphicFramePr/>
      </xdr:nvGraphicFramePr>
      <xdr:xfrm>
        <a:off x="0" y="46098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0</xdr:rowOff>
    </xdr:from>
    <xdr:to>
      <xdr:col>4</xdr:col>
      <xdr:colOff>465840</xdr:colOff>
      <xdr:row>27</xdr:row>
      <xdr:rowOff>123480</xdr:rowOff>
    </xdr:to>
    <xdr:graphicFrame>
      <xdr:nvGraphicFramePr>
        <xdr:cNvPr id="1" name="Chart 1"/>
        <xdr:cNvGraphicFramePr/>
      </xdr:nvGraphicFramePr>
      <xdr:xfrm>
        <a:off x="0" y="209520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360</xdr:rowOff>
    </xdr:from>
    <xdr:to>
      <xdr:col>7</xdr:col>
      <xdr:colOff>319680</xdr:colOff>
      <xdr:row>28</xdr:row>
      <xdr:rowOff>114120</xdr:rowOff>
    </xdr:to>
    <xdr:graphicFrame>
      <xdr:nvGraphicFramePr>
        <xdr:cNvPr id="2" name="Chart 2"/>
        <xdr:cNvGraphicFramePr/>
      </xdr:nvGraphicFramePr>
      <xdr:xfrm>
        <a:off x="0" y="231588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7</xdr:col>
      <xdr:colOff>48600</xdr:colOff>
      <xdr:row>30</xdr:row>
      <xdr:rowOff>95040</xdr:rowOff>
    </xdr:to>
    <xdr:graphicFrame>
      <xdr:nvGraphicFramePr>
        <xdr:cNvPr id="3" name="Chart 5"/>
        <xdr:cNvGraphicFramePr/>
      </xdr:nvGraphicFramePr>
      <xdr:xfrm>
        <a:off x="0" y="266688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6</xdr:col>
      <xdr:colOff>367920</xdr:colOff>
      <xdr:row>26</xdr:row>
      <xdr:rowOff>132840</xdr:rowOff>
    </xdr:to>
    <xdr:graphicFrame>
      <xdr:nvGraphicFramePr>
        <xdr:cNvPr id="4" name="Chart 4"/>
        <xdr:cNvGraphicFramePr/>
      </xdr:nvGraphicFramePr>
      <xdr:xfrm>
        <a:off x="0" y="190476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2</xdr:col>
      <xdr:colOff>514800</xdr:colOff>
      <xdr:row>32</xdr:row>
      <xdr:rowOff>75960</xdr:rowOff>
    </xdr:to>
    <xdr:graphicFrame>
      <xdr:nvGraphicFramePr>
        <xdr:cNvPr id="5" name="Chart 6"/>
        <xdr:cNvGraphicFramePr/>
      </xdr:nvGraphicFramePr>
      <xdr:xfrm>
        <a:off x="0" y="304776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360</xdr:rowOff>
    </xdr:from>
    <xdr:to>
      <xdr:col>5</xdr:col>
      <xdr:colOff>310320</xdr:colOff>
      <xdr:row>25</xdr:row>
      <xdr:rowOff>142920</xdr:rowOff>
    </xdr:to>
    <xdr:graphicFrame>
      <xdr:nvGraphicFramePr>
        <xdr:cNvPr id="6" name="Chart 9"/>
        <xdr:cNvGraphicFramePr/>
      </xdr:nvGraphicFramePr>
      <xdr:xfrm>
        <a:off x="0" y="171468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3</xdr:col>
      <xdr:colOff>378720</xdr:colOff>
      <xdr:row>32</xdr:row>
      <xdr:rowOff>75960</xdr:rowOff>
    </xdr:to>
    <xdr:graphicFrame>
      <xdr:nvGraphicFramePr>
        <xdr:cNvPr id="7" name="Chart 11"/>
        <xdr:cNvGraphicFramePr/>
      </xdr:nvGraphicFramePr>
      <xdr:xfrm>
        <a:off x="0" y="304776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</xdr:row>
      <xdr:rowOff>0</xdr:rowOff>
    </xdr:from>
    <xdr:to>
      <xdr:col>2</xdr:col>
      <xdr:colOff>582120</xdr:colOff>
      <xdr:row>31</xdr:row>
      <xdr:rowOff>85320</xdr:rowOff>
    </xdr:to>
    <xdr:graphicFrame>
      <xdr:nvGraphicFramePr>
        <xdr:cNvPr id="8" name="Chart 10"/>
        <xdr:cNvGraphicFramePr/>
      </xdr:nvGraphicFramePr>
      <xdr:xfrm>
        <a:off x="0" y="2857320"/>
        <a:ext cx="5390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4</v>
      </c>
      <c r="B4" s="5" t="n">
        <v>0.3065</v>
      </c>
      <c r="C4" s="6" t="n">
        <v>38</v>
      </c>
    </row>
    <row r="5" customFormat="false" ht="15" hidden="false" customHeight="false" outlineLevel="0" collapsed="false">
      <c r="A5" s="4" t="s">
        <v>5</v>
      </c>
      <c r="B5" s="5" t="n">
        <v>0.7177</v>
      </c>
      <c r="C5" s="6" t="n">
        <v>89</v>
      </c>
    </row>
    <row r="6" customFormat="false" ht="15" hidden="false" customHeight="false" outlineLevel="0" collapsed="false">
      <c r="A6" s="4" t="s">
        <v>6</v>
      </c>
      <c r="B6" s="5" t="n">
        <v>0.0484</v>
      </c>
      <c r="C6" s="6" t="n">
        <v>6</v>
      </c>
    </row>
    <row r="7" customFormat="false" ht="15" hidden="false" customHeight="false" outlineLevel="0" collapsed="false">
      <c r="A7" s="4" t="s">
        <v>7</v>
      </c>
      <c r="B7" s="5" t="n">
        <v>0.0161</v>
      </c>
      <c r="C7" s="6" t="n">
        <v>2</v>
      </c>
    </row>
    <row r="8" customFormat="false" ht="15" hidden="false" customHeight="false" outlineLevel="0" collapsed="false">
      <c r="A8" s="4" t="s">
        <v>8</v>
      </c>
      <c r="B8" s="5" t="n">
        <v>0.0161</v>
      </c>
      <c r="C8" s="6" t="n">
        <v>2</v>
      </c>
    </row>
    <row r="9" customFormat="false" ht="15" hidden="false" customHeight="false" outlineLevel="0" collapsed="false">
      <c r="A9" s="4" t="s">
        <v>9</v>
      </c>
      <c r="B9" s="5" t="n">
        <v>0.0242</v>
      </c>
      <c r="C9" s="6" t="n">
        <v>3</v>
      </c>
    </row>
    <row r="10" customFormat="false" ht="15" hidden="false" customHeight="false" outlineLevel="0" collapsed="false">
      <c r="A10" s="7"/>
      <c r="B10" s="7" t="s">
        <v>10</v>
      </c>
      <c r="C10" s="7" t="n">
        <v>124</v>
      </c>
    </row>
    <row r="11" customFormat="false" ht="15" hidden="false" customHeight="false" outlineLevel="0" collapsed="false">
      <c r="A11" s="7"/>
      <c r="B11" s="7" t="s">
        <v>11</v>
      </c>
      <c r="C11" s="7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3.7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74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75</v>
      </c>
      <c r="B4" s="5" t="n">
        <v>0.2823</v>
      </c>
      <c r="C4" s="6" t="n">
        <v>35</v>
      </c>
    </row>
    <row r="5" customFormat="false" ht="15" hidden="false" customHeight="false" outlineLevel="0" collapsed="false">
      <c r="A5" s="4" t="s">
        <v>76</v>
      </c>
      <c r="B5" s="5" t="n">
        <v>0.2258</v>
      </c>
      <c r="C5" s="6" t="n">
        <v>28</v>
      </c>
    </row>
    <row r="6" customFormat="false" ht="15" hidden="false" customHeight="false" outlineLevel="0" collapsed="false">
      <c r="A6" s="4" t="s">
        <v>77</v>
      </c>
      <c r="B6" s="5" t="n">
        <v>0.1129</v>
      </c>
      <c r="C6" s="6" t="n">
        <v>14</v>
      </c>
    </row>
    <row r="7" customFormat="false" ht="15" hidden="false" customHeight="false" outlineLevel="0" collapsed="false">
      <c r="A7" s="4" t="s">
        <v>78</v>
      </c>
      <c r="B7" s="5" t="n">
        <v>0.1129</v>
      </c>
      <c r="C7" s="6" t="n">
        <v>14</v>
      </c>
      <c r="F7" s="8" t="s">
        <v>79</v>
      </c>
    </row>
    <row r="8" customFormat="false" ht="15" hidden="false" customHeight="false" outlineLevel="0" collapsed="false">
      <c r="A8" s="4" t="s">
        <v>80</v>
      </c>
      <c r="B8" s="5" t="n">
        <v>0.5323</v>
      </c>
      <c r="C8" s="6" t="n">
        <v>66</v>
      </c>
      <c r="F8" s="8" t="s">
        <v>81</v>
      </c>
    </row>
    <row r="9" customFormat="false" ht="15" hidden="false" customHeight="false" outlineLevel="0" collapsed="false">
      <c r="A9" s="4" t="s">
        <v>82</v>
      </c>
      <c r="B9" s="5" t="n">
        <v>0.0242</v>
      </c>
      <c r="C9" s="6" t="n">
        <v>3</v>
      </c>
    </row>
    <row r="10" customFormat="false" ht="15" hidden="false" customHeight="false" outlineLevel="0" collapsed="false">
      <c r="A10" s="4" t="s">
        <v>83</v>
      </c>
      <c r="B10" s="5" t="n">
        <v>0.0161</v>
      </c>
      <c r="C10" s="6" t="n">
        <v>2</v>
      </c>
    </row>
    <row r="11" customFormat="false" ht="15" hidden="false" customHeight="false" outlineLevel="0" collapsed="false">
      <c r="A11" s="4" t="s">
        <v>84</v>
      </c>
      <c r="B11" s="5" t="n">
        <v>0.0081</v>
      </c>
      <c r="C11" s="6" t="n">
        <v>1</v>
      </c>
    </row>
    <row r="12" customFormat="false" ht="15" hidden="false" customHeight="false" outlineLevel="0" collapsed="false">
      <c r="A12" s="4" t="s">
        <v>85</v>
      </c>
      <c r="B12" s="5" t="n">
        <v>0.0081</v>
      </c>
      <c r="C12" s="6" t="n">
        <v>1</v>
      </c>
    </row>
    <row r="13" customFormat="false" ht="15" hidden="false" customHeight="false" outlineLevel="0" collapsed="false">
      <c r="A13" s="4" t="s">
        <v>86</v>
      </c>
      <c r="B13" s="5" t="n">
        <v>0.0081</v>
      </c>
      <c r="C13" s="6" t="n">
        <v>1</v>
      </c>
    </row>
    <row r="14" customFormat="false" ht="15" hidden="false" customHeight="false" outlineLevel="0" collapsed="false">
      <c r="A14" s="4" t="s">
        <v>20</v>
      </c>
      <c r="B14" s="5" t="n">
        <v>0.2984</v>
      </c>
      <c r="C14" s="6" t="n">
        <v>37</v>
      </c>
    </row>
    <row r="15" customFormat="false" ht="15" hidden="false" customHeight="false" outlineLevel="0" collapsed="false">
      <c r="A15" s="7"/>
      <c r="B15" s="7" t="s">
        <v>10</v>
      </c>
      <c r="C15" s="7" t="n">
        <v>124</v>
      </c>
    </row>
    <row r="16" customFormat="false" ht="15" hidden="false" customHeight="false" outlineLevel="0" collapsed="false">
      <c r="A16" s="7"/>
      <c r="B16" s="7" t="s">
        <v>11</v>
      </c>
      <c r="C16" s="7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51.63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87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88</v>
      </c>
      <c r="B4" s="5" t="n">
        <v>0.2276</v>
      </c>
      <c r="C4" s="6" t="n">
        <v>28</v>
      </c>
      <c r="E4" s="8" t="s">
        <v>89</v>
      </c>
    </row>
    <row r="5" customFormat="false" ht="15" hidden="false" customHeight="false" outlineLevel="0" collapsed="false">
      <c r="A5" s="4" t="s">
        <v>90</v>
      </c>
      <c r="B5" s="5" t="n">
        <v>0.2602</v>
      </c>
      <c r="C5" s="6" t="n">
        <v>32</v>
      </c>
      <c r="E5" s="8" t="s">
        <v>89</v>
      </c>
      <c r="F5" s="8" t="s">
        <v>91</v>
      </c>
    </row>
    <row r="6" customFormat="false" ht="15" hidden="false" customHeight="false" outlineLevel="0" collapsed="false">
      <c r="A6" s="4" t="s">
        <v>92</v>
      </c>
      <c r="B6" s="5" t="n">
        <v>0.0163</v>
      </c>
      <c r="C6" s="6" t="n">
        <v>2</v>
      </c>
    </row>
    <row r="7" customFormat="false" ht="15" hidden="false" customHeight="false" outlineLevel="0" collapsed="false">
      <c r="A7" s="4" t="s">
        <v>93</v>
      </c>
      <c r="B7" s="5" t="n">
        <v>0.0325</v>
      </c>
      <c r="C7" s="6" t="n">
        <v>4</v>
      </c>
    </row>
    <row r="8" customFormat="false" ht="15" hidden="false" customHeight="false" outlineLevel="0" collapsed="false">
      <c r="A8" s="4" t="s">
        <v>94</v>
      </c>
      <c r="B8" s="5" t="n">
        <v>0.0976</v>
      </c>
      <c r="C8" s="6" t="n">
        <v>12</v>
      </c>
    </row>
    <row r="9" customFormat="false" ht="15" hidden="false" customHeight="false" outlineLevel="0" collapsed="false">
      <c r="A9" s="4" t="s">
        <v>95</v>
      </c>
      <c r="B9" s="5" t="n">
        <v>0.0163</v>
      </c>
      <c r="C9" s="6" t="n">
        <v>2</v>
      </c>
      <c r="E9" s="8" t="s">
        <v>96</v>
      </c>
    </row>
    <row r="10" customFormat="false" ht="15" hidden="false" customHeight="false" outlineLevel="0" collapsed="false">
      <c r="A10" s="4" t="s">
        <v>97</v>
      </c>
      <c r="B10" s="5" t="n">
        <v>0.0163</v>
      </c>
      <c r="C10" s="6" t="n">
        <v>2</v>
      </c>
    </row>
    <row r="11" customFormat="false" ht="15" hidden="false" customHeight="false" outlineLevel="0" collapsed="false">
      <c r="A11" s="4" t="s">
        <v>98</v>
      </c>
      <c r="B11" s="5" t="n">
        <v>0.0163</v>
      </c>
      <c r="C11" s="6" t="n">
        <v>2</v>
      </c>
    </row>
    <row r="12" customFormat="false" ht="15" hidden="false" customHeight="false" outlineLevel="0" collapsed="false">
      <c r="A12" s="4" t="s">
        <v>99</v>
      </c>
      <c r="B12" s="5" t="n">
        <v>0</v>
      </c>
      <c r="C12" s="6" t="n">
        <v>0</v>
      </c>
    </row>
    <row r="13" customFormat="false" ht="15" hidden="false" customHeight="false" outlineLevel="0" collapsed="false">
      <c r="A13" s="4" t="s">
        <v>100</v>
      </c>
      <c r="B13" s="5" t="n">
        <v>0.6098</v>
      </c>
      <c r="C13" s="6" t="n">
        <v>75</v>
      </c>
    </row>
    <row r="14" customFormat="false" ht="15" hidden="false" customHeight="false" outlineLevel="0" collapsed="false">
      <c r="A14" s="7"/>
      <c r="B14" s="7" t="s">
        <v>10</v>
      </c>
      <c r="C14" s="7" t="n">
        <v>123</v>
      </c>
    </row>
    <row r="15" customFormat="false" ht="15" hidden="false" customHeight="false" outlineLevel="0" collapsed="false">
      <c r="A15" s="7"/>
      <c r="B15" s="7" t="s">
        <v>11</v>
      </c>
      <c r="C15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2.2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101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102</v>
      </c>
      <c r="B4" s="5" t="n">
        <v>0.1545</v>
      </c>
      <c r="C4" s="6" t="n">
        <v>19</v>
      </c>
    </row>
    <row r="5" customFormat="false" ht="15" hidden="false" customHeight="false" outlineLevel="0" collapsed="false">
      <c r="A5" s="4" t="s">
        <v>103</v>
      </c>
      <c r="B5" s="5" t="n">
        <v>0.8455</v>
      </c>
      <c r="C5" s="6" t="n">
        <v>104</v>
      </c>
    </row>
    <row r="6" customFormat="false" ht="15" hidden="false" customHeight="false" outlineLevel="0" collapsed="false">
      <c r="A6" s="7"/>
      <c r="B6" s="7" t="s">
        <v>10</v>
      </c>
      <c r="C6" s="7" t="n">
        <v>123</v>
      </c>
    </row>
    <row r="7" customFormat="false" ht="15" hidden="false" customHeight="false" outlineLevel="0" collapsed="false">
      <c r="A7" s="7"/>
      <c r="B7" s="7" t="s">
        <v>11</v>
      </c>
      <c r="C7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9.38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104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105</v>
      </c>
      <c r="B4" s="5" t="n">
        <v>0.129</v>
      </c>
      <c r="C4" s="6" t="n">
        <v>16</v>
      </c>
    </row>
    <row r="5" customFormat="false" ht="15" hidden="false" customHeight="false" outlineLevel="0" collapsed="false">
      <c r="A5" s="4" t="s">
        <v>106</v>
      </c>
      <c r="B5" s="5" t="n">
        <v>0</v>
      </c>
      <c r="C5" s="6" t="n">
        <v>0</v>
      </c>
    </row>
    <row r="6" customFormat="false" ht="15" hidden="false" customHeight="false" outlineLevel="0" collapsed="false">
      <c r="A6" s="4" t="s">
        <v>107</v>
      </c>
      <c r="B6" s="5" t="n">
        <v>0.0242</v>
      </c>
      <c r="C6" s="6" t="n">
        <v>3</v>
      </c>
    </row>
    <row r="7" customFormat="false" ht="15" hidden="false" customHeight="false" outlineLevel="0" collapsed="false">
      <c r="A7" s="4" t="s">
        <v>108</v>
      </c>
      <c r="B7" s="5" t="n">
        <v>0.7661</v>
      </c>
      <c r="C7" s="6" t="n">
        <v>95</v>
      </c>
    </row>
    <row r="8" customFormat="false" ht="15" hidden="false" customHeight="false" outlineLevel="0" collapsed="false">
      <c r="A8" s="4" t="s">
        <v>109</v>
      </c>
      <c r="B8" s="5" t="n">
        <v>0.4919</v>
      </c>
      <c r="C8" s="6" t="n">
        <v>61</v>
      </c>
    </row>
    <row r="9" customFormat="false" ht="15" hidden="false" customHeight="false" outlineLevel="0" collapsed="false">
      <c r="A9" s="4" t="s">
        <v>110</v>
      </c>
      <c r="B9" s="5" t="n">
        <v>0.0161</v>
      </c>
      <c r="C9" s="6" t="n">
        <v>2</v>
      </c>
    </row>
    <row r="10" customFormat="false" ht="15" hidden="false" customHeight="false" outlineLevel="0" collapsed="false">
      <c r="A10" s="4" t="s">
        <v>111</v>
      </c>
      <c r="B10" s="5" t="n">
        <v>0.0242</v>
      </c>
      <c r="C10" s="6" t="n">
        <v>3</v>
      </c>
    </row>
    <row r="11" customFormat="false" ht="15" hidden="false" customHeight="false" outlineLevel="0" collapsed="false">
      <c r="A11" s="4" t="s">
        <v>112</v>
      </c>
      <c r="B11" s="5" t="n">
        <v>0</v>
      </c>
      <c r="C11" s="6" t="n">
        <v>0</v>
      </c>
    </row>
    <row r="12" customFormat="false" ht="15" hidden="false" customHeight="false" outlineLevel="0" collapsed="false">
      <c r="A12" s="7"/>
      <c r="B12" s="7" t="s">
        <v>10</v>
      </c>
      <c r="C12" s="7" t="n">
        <v>124</v>
      </c>
    </row>
    <row r="13" customFormat="false" ht="15" hidden="false" customHeight="false" outlineLevel="0" collapsed="false">
      <c r="A13" s="7"/>
      <c r="B13" s="7" t="s">
        <v>11</v>
      </c>
      <c r="C13" s="7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113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114</v>
      </c>
      <c r="B4" s="5" t="n">
        <v>0.5528</v>
      </c>
      <c r="C4" s="6" t="n">
        <v>68</v>
      </c>
    </row>
    <row r="5" customFormat="false" ht="15" hidden="false" customHeight="false" outlineLevel="0" collapsed="false">
      <c r="A5" s="4" t="s">
        <v>115</v>
      </c>
      <c r="B5" s="5" t="n">
        <v>0.4472</v>
      </c>
      <c r="C5" s="6" t="n">
        <v>55</v>
      </c>
    </row>
    <row r="6" customFormat="false" ht="15" hidden="false" customHeight="false" outlineLevel="0" collapsed="false">
      <c r="A6" s="4" t="s">
        <v>116</v>
      </c>
      <c r="B6" s="5" t="n">
        <v>0</v>
      </c>
      <c r="C6" s="6" t="n">
        <v>0</v>
      </c>
    </row>
    <row r="7" customFormat="false" ht="15" hidden="false" customHeight="false" outlineLevel="0" collapsed="false">
      <c r="A7" s="4" t="s">
        <v>117</v>
      </c>
      <c r="B7" s="5" t="n">
        <v>0</v>
      </c>
      <c r="C7" s="6" t="n">
        <v>0</v>
      </c>
    </row>
    <row r="8" customFormat="false" ht="15" hidden="false" customHeight="false" outlineLevel="0" collapsed="false">
      <c r="A8" s="7"/>
      <c r="B8" s="7" t="s">
        <v>10</v>
      </c>
      <c r="C8" s="7" t="n">
        <v>123</v>
      </c>
    </row>
    <row r="9" customFormat="false" ht="15" hidden="false" customHeight="false" outlineLevel="0" collapsed="false">
      <c r="A9" s="7"/>
      <c r="B9" s="7" t="s">
        <v>11</v>
      </c>
      <c r="C9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5.38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118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119</v>
      </c>
      <c r="B4" s="5" t="n">
        <v>0.4065</v>
      </c>
      <c r="C4" s="6" t="n">
        <v>50</v>
      </c>
    </row>
    <row r="5" customFormat="false" ht="15" hidden="false" customHeight="false" outlineLevel="0" collapsed="false">
      <c r="A5" s="4" t="s">
        <v>120</v>
      </c>
      <c r="B5" s="5" t="n">
        <v>0.626</v>
      </c>
      <c r="C5" s="6" t="n">
        <v>77</v>
      </c>
    </row>
    <row r="6" customFormat="false" ht="15" hidden="false" customHeight="false" outlineLevel="0" collapsed="false">
      <c r="A6" s="4" t="s">
        <v>121</v>
      </c>
      <c r="B6" s="5" t="n">
        <v>0.0325</v>
      </c>
      <c r="C6" s="6" t="n">
        <v>4</v>
      </c>
    </row>
    <row r="7" customFormat="false" ht="15" hidden="false" customHeight="false" outlineLevel="0" collapsed="false">
      <c r="A7" s="4" t="s">
        <v>122</v>
      </c>
      <c r="B7" s="5" t="n">
        <v>0.0813</v>
      </c>
      <c r="C7" s="6" t="n">
        <v>10</v>
      </c>
    </row>
    <row r="8" customFormat="false" ht="15" hidden="false" customHeight="false" outlineLevel="0" collapsed="false">
      <c r="A8" s="4" t="s">
        <v>123</v>
      </c>
      <c r="B8" s="5" t="n">
        <v>0.0163</v>
      </c>
      <c r="C8" s="6" t="n">
        <v>2</v>
      </c>
    </row>
    <row r="9" customFormat="false" ht="15" hidden="false" customHeight="false" outlineLevel="0" collapsed="false">
      <c r="A9" s="4" t="s">
        <v>124</v>
      </c>
      <c r="B9" s="5" t="n">
        <v>0.065</v>
      </c>
      <c r="C9" s="6" t="n">
        <v>8</v>
      </c>
    </row>
    <row r="10" customFormat="false" ht="15" hidden="false" customHeight="false" outlineLevel="0" collapsed="false">
      <c r="A10" s="7"/>
      <c r="B10" s="7" t="s">
        <v>10</v>
      </c>
      <c r="C10" s="7" t="n">
        <v>123</v>
      </c>
    </row>
    <row r="11" customFormat="false" ht="15" hidden="false" customHeight="false" outlineLevel="0" collapsed="false">
      <c r="A11" s="7"/>
      <c r="B11" s="7" t="s">
        <v>11</v>
      </c>
      <c r="C11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5.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125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126</v>
      </c>
      <c r="B4" s="5" t="n">
        <v>0.3033</v>
      </c>
      <c r="C4" s="6" t="n">
        <v>37</v>
      </c>
    </row>
    <row r="5" customFormat="false" ht="15" hidden="false" customHeight="false" outlineLevel="0" collapsed="false">
      <c r="A5" s="4" t="s">
        <v>127</v>
      </c>
      <c r="B5" s="5" t="n">
        <v>0.082</v>
      </c>
      <c r="C5" s="6" t="n">
        <v>10</v>
      </c>
    </row>
    <row r="6" customFormat="false" ht="15" hidden="false" customHeight="false" outlineLevel="0" collapsed="false">
      <c r="A6" s="4" t="s">
        <v>128</v>
      </c>
      <c r="B6" s="5" t="n">
        <v>0.0246</v>
      </c>
      <c r="C6" s="6" t="n">
        <v>3</v>
      </c>
    </row>
    <row r="7" customFormat="false" ht="15" hidden="false" customHeight="false" outlineLevel="0" collapsed="false">
      <c r="A7" s="4" t="s">
        <v>129</v>
      </c>
      <c r="B7" s="5" t="n">
        <v>0.123</v>
      </c>
      <c r="C7" s="6" t="n">
        <v>15</v>
      </c>
    </row>
    <row r="8" customFormat="false" ht="15" hidden="false" customHeight="false" outlineLevel="0" collapsed="false">
      <c r="A8" s="4" t="s">
        <v>130</v>
      </c>
      <c r="B8" s="5" t="n">
        <v>0.0082</v>
      </c>
      <c r="C8" s="6" t="n">
        <v>1</v>
      </c>
    </row>
    <row r="9" customFormat="false" ht="15" hidden="false" customHeight="false" outlineLevel="0" collapsed="false">
      <c r="A9" s="4" t="s">
        <v>131</v>
      </c>
      <c r="B9" s="5" t="n">
        <v>0.0246</v>
      </c>
      <c r="C9" s="6" t="n">
        <v>3</v>
      </c>
    </row>
    <row r="10" customFormat="false" ht="15" hidden="false" customHeight="false" outlineLevel="0" collapsed="false">
      <c r="A10" s="4" t="s">
        <v>132</v>
      </c>
      <c r="B10" s="5" t="n">
        <v>0</v>
      </c>
      <c r="C10" s="6" t="n">
        <v>0</v>
      </c>
    </row>
    <row r="11" customFormat="false" ht="15" hidden="false" customHeight="false" outlineLevel="0" collapsed="false">
      <c r="A11" s="4" t="s">
        <v>133</v>
      </c>
      <c r="B11" s="5" t="n">
        <v>0.4344</v>
      </c>
      <c r="C11" s="6" t="n">
        <v>53</v>
      </c>
    </row>
    <row r="12" customFormat="false" ht="15" hidden="false" customHeight="false" outlineLevel="0" collapsed="false">
      <c r="A12" s="7"/>
      <c r="B12" s="7" t="s">
        <v>10</v>
      </c>
      <c r="C12" s="7" t="n">
        <v>122</v>
      </c>
    </row>
    <row r="13" customFormat="false" ht="15" hidden="false" customHeight="false" outlineLevel="0" collapsed="false">
      <c r="A13" s="7"/>
      <c r="B13" s="7" t="s">
        <v>11</v>
      </c>
      <c r="C13" s="7" t="n">
        <v>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9.26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134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135</v>
      </c>
      <c r="B4" s="5" t="n">
        <v>0.2195</v>
      </c>
      <c r="C4" s="6" t="n">
        <v>27</v>
      </c>
    </row>
    <row r="5" customFormat="false" ht="15" hidden="false" customHeight="false" outlineLevel="0" collapsed="false">
      <c r="A5" s="4" t="s">
        <v>136</v>
      </c>
      <c r="B5" s="5" t="n">
        <v>0.2276</v>
      </c>
      <c r="C5" s="6" t="n">
        <v>28</v>
      </c>
    </row>
    <row r="6" customFormat="false" ht="15" hidden="false" customHeight="false" outlineLevel="0" collapsed="false">
      <c r="A6" s="4" t="s">
        <v>137</v>
      </c>
      <c r="B6" s="5" t="n">
        <v>0.122</v>
      </c>
      <c r="C6" s="6" t="n">
        <v>15</v>
      </c>
    </row>
    <row r="7" customFormat="false" ht="15" hidden="false" customHeight="false" outlineLevel="0" collapsed="false">
      <c r="A7" s="4" t="s">
        <v>138</v>
      </c>
      <c r="B7" s="5" t="n">
        <v>0.2764</v>
      </c>
      <c r="C7" s="6" t="n">
        <v>34</v>
      </c>
    </row>
    <row r="8" customFormat="false" ht="15" hidden="false" customHeight="false" outlineLevel="0" collapsed="false">
      <c r="A8" s="4" t="s">
        <v>139</v>
      </c>
      <c r="B8" s="5" t="n">
        <v>0.1545</v>
      </c>
      <c r="C8" s="6" t="n">
        <v>19</v>
      </c>
    </row>
    <row r="9" customFormat="false" ht="15" hidden="false" customHeight="false" outlineLevel="0" collapsed="false">
      <c r="A9" s="7"/>
      <c r="B9" s="7" t="s">
        <v>10</v>
      </c>
      <c r="C9" s="7" t="n">
        <v>123</v>
      </c>
    </row>
    <row r="10" customFormat="false" ht="15" hidden="false" customHeight="false" outlineLevel="0" collapsed="false">
      <c r="A10" s="7"/>
      <c r="B10" s="7" t="s">
        <v>11</v>
      </c>
      <c r="C10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2.2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140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141</v>
      </c>
      <c r="B4" s="5" t="n">
        <v>0</v>
      </c>
      <c r="C4" s="6" t="n">
        <v>0</v>
      </c>
    </row>
    <row r="5" customFormat="false" ht="15" hidden="false" customHeight="false" outlineLevel="0" collapsed="false">
      <c r="A5" s="4" t="s">
        <v>142</v>
      </c>
      <c r="B5" s="5" t="n">
        <v>0</v>
      </c>
      <c r="C5" s="6" t="n">
        <v>0</v>
      </c>
    </row>
    <row r="6" customFormat="false" ht="15" hidden="false" customHeight="false" outlineLevel="0" collapsed="false">
      <c r="A6" s="4" t="s">
        <v>143</v>
      </c>
      <c r="B6" s="5" t="n">
        <v>0</v>
      </c>
      <c r="C6" s="6" t="n">
        <v>0</v>
      </c>
    </row>
    <row r="7" customFormat="false" ht="15" hidden="false" customHeight="false" outlineLevel="0" collapsed="false">
      <c r="A7" s="4" t="s">
        <v>144</v>
      </c>
      <c r="B7" s="5" t="n">
        <v>0</v>
      </c>
      <c r="C7" s="6" t="n">
        <v>0</v>
      </c>
    </row>
    <row r="8" customFormat="false" ht="15" hidden="false" customHeight="false" outlineLevel="0" collapsed="false">
      <c r="A8" s="4" t="s">
        <v>145</v>
      </c>
      <c r="B8" s="5" t="n">
        <v>0.0081</v>
      </c>
      <c r="C8" s="6" t="n">
        <v>1</v>
      </c>
    </row>
    <row r="9" customFormat="false" ht="15" hidden="false" customHeight="false" outlineLevel="0" collapsed="false">
      <c r="A9" s="4" t="s">
        <v>146</v>
      </c>
      <c r="B9" s="5" t="n">
        <v>0.1138</v>
      </c>
      <c r="C9" s="6" t="n">
        <v>14</v>
      </c>
    </row>
    <row r="10" customFormat="false" ht="15" hidden="false" customHeight="false" outlineLevel="0" collapsed="false">
      <c r="A10" s="4" t="s">
        <v>147</v>
      </c>
      <c r="B10" s="5" t="n">
        <v>0.878</v>
      </c>
      <c r="C10" s="6" t="n">
        <v>108</v>
      </c>
    </row>
    <row r="11" customFormat="false" ht="15" hidden="false" customHeight="false" outlineLevel="0" collapsed="false">
      <c r="A11" s="7"/>
      <c r="B11" s="7" t="s">
        <v>10</v>
      </c>
      <c r="C11" s="7" t="n">
        <v>123</v>
      </c>
    </row>
    <row r="12" customFormat="false" ht="15" hidden="false" customHeight="false" outlineLevel="0" collapsed="false">
      <c r="A12" s="7"/>
      <c r="B12" s="7" t="s">
        <v>11</v>
      </c>
      <c r="C12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5.87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148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149</v>
      </c>
      <c r="B4" s="5" t="n">
        <v>0.0968</v>
      </c>
      <c r="C4" s="6" t="n">
        <v>12</v>
      </c>
    </row>
    <row r="5" customFormat="false" ht="15" hidden="false" customHeight="false" outlineLevel="0" collapsed="false">
      <c r="A5" s="4" t="s">
        <v>150</v>
      </c>
      <c r="B5" s="5" t="n">
        <v>0.2016</v>
      </c>
      <c r="C5" s="6" t="n">
        <v>25</v>
      </c>
      <c r="E5" s="0" t="n">
        <f aca="false">SUM(C4:C10)</f>
        <v>125</v>
      </c>
    </row>
    <row r="6" customFormat="false" ht="15" hidden="false" customHeight="false" outlineLevel="0" collapsed="false">
      <c r="A6" s="4" t="s">
        <v>151</v>
      </c>
      <c r="B6" s="5" t="n">
        <v>0.5565</v>
      </c>
      <c r="C6" s="6" t="n">
        <v>69</v>
      </c>
    </row>
    <row r="7" customFormat="false" ht="15" hidden="false" customHeight="false" outlineLevel="0" collapsed="false">
      <c r="A7" s="4" t="s">
        <v>152</v>
      </c>
      <c r="B7" s="5" t="n">
        <v>0.1371</v>
      </c>
      <c r="C7" s="6" t="n">
        <v>17</v>
      </c>
    </row>
    <row r="8" customFormat="false" ht="15" hidden="false" customHeight="false" outlineLevel="0" collapsed="false">
      <c r="A8" s="4" t="s">
        <v>153</v>
      </c>
      <c r="B8" s="5" t="n">
        <v>0</v>
      </c>
      <c r="C8" s="6" t="n">
        <v>0</v>
      </c>
    </row>
    <row r="9" customFormat="false" ht="15" hidden="false" customHeight="false" outlineLevel="0" collapsed="false">
      <c r="A9" s="4" t="s">
        <v>154</v>
      </c>
      <c r="B9" s="5" t="n">
        <v>0</v>
      </c>
      <c r="C9" s="6" t="n">
        <v>0</v>
      </c>
    </row>
    <row r="10" customFormat="false" ht="15" hidden="false" customHeight="false" outlineLevel="0" collapsed="false">
      <c r="A10" s="4" t="s">
        <v>155</v>
      </c>
      <c r="B10" s="5" t="n">
        <v>0.0161</v>
      </c>
      <c r="C10" s="6" t="n">
        <v>2</v>
      </c>
    </row>
    <row r="11" customFormat="false" ht="15" hidden="false" customHeight="false" outlineLevel="0" collapsed="false">
      <c r="A11" s="7"/>
      <c r="B11" s="7" t="s">
        <v>10</v>
      </c>
      <c r="C11" s="7" t="n">
        <v>124</v>
      </c>
    </row>
    <row r="12" customFormat="false" ht="15" hidden="false" customHeight="false" outlineLevel="0" collapsed="false">
      <c r="A12" s="7"/>
      <c r="B12" s="7" t="s">
        <v>11</v>
      </c>
      <c r="C12" s="7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12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13</v>
      </c>
      <c r="B4" s="5" t="n">
        <v>0.1371</v>
      </c>
      <c r="C4" s="6" t="n">
        <v>17</v>
      </c>
    </row>
    <row r="5" customFormat="false" ht="15" hidden="false" customHeight="false" outlineLevel="0" collapsed="false">
      <c r="A5" s="4" t="s">
        <v>14</v>
      </c>
      <c r="B5" s="5" t="n">
        <v>0.0323</v>
      </c>
      <c r="C5" s="6" t="n">
        <v>4</v>
      </c>
    </row>
    <row r="6" customFormat="false" ht="15" hidden="false" customHeight="false" outlineLevel="0" collapsed="false">
      <c r="A6" s="4" t="s">
        <v>15</v>
      </c>
      <c r="B6" s="5" t="n">
        <v>0.0403</v>
      </c>
      <c r="C6" s="6" t="n">
        <v>5</v>
      </c>
    </row>
    <row r="7" customFormat="false" ht="15" hidden="false" customHeight="false" outlineLevel="0" collapsed="false">
      <c r="A7" s="4" t="s">
        <v>15</v>
      </c>
      <c r="B7" s="5" t="n">
        <v>0.0242</v>
      </c>
      <c r="C7" s="6" t="n">
        <v>3</v>
      </c>
    </row>
    <row r="8" customFormat="false" ht="15" hidden="false" customHeight="false" outlineLevel="0" collapsed="false">
      <c r="A8" s="4" t="s">
        <v>16</v>
      </c>
      <c r="B8" s="5" t="n">
        <v>0.1694</v>
      </c>
      <c r="C8" s="6" t="n">
        <v>21</v>
      </c>
    </row>
    <row r="9" customFormat="false" ht="15" hidden="false" customHeight="false" outlineLevel="0" collapsed="false">
      <c r="A9" s="4" t="s">
        <v>17</v>
      </c>
      <c r="B9" s="5" t="n">
        <v>0.5968</v>
      </c>
      <c r="C9" s="6" t="n">
        <v>74</v>
      </c>
    </row>
    <row r="10" customFormat="false" ht="15" hidden="false" customHeight="false" outlineLevel="0" collapsed="false">
      <c r="A10" s="7"/>
      <c r="B10" s="7" t="s">
        <v>10</v>
      </c>
      <c r="C10" s="7" t="n">
        <v>124</v>
      </c>
    </row>
    <row r="11" customFormat="false" ht="15" hidden="false" customHeight="false" outlineLevel="0" collapsed="false">
      <c r="A11" s="7"/>
      <c r="B11" s="7" t="s">
        <v>11</v>
      </c>
      <c r="C11" s="7" t="n">
        <v>0</v>
      </c>
    </row>
    <row r="17" customFormat="false" ht="15" hidden="false" customHeight="false" outlineLevel="0" collapsed="false">
      <c r="G17" s="8" t="s">
        <v>18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9.26"/>
    <col collapsed="false" customWidth="true" hidden="false" outlineLevel="0" max="2" min="2" style="0" width="11.38"/>
    <col collapsed="false" customWidth="true" hidden="false" outlineLevel="0" max="3" min="3" style="0" width="19.26"/>
    <col collapsed="false" customWidth="true" hidden="false" outlineLevel="0" max="4" min="4" style="0" width="10.5"/>
    <col collapsed="false" customWidth="true" hidden="false" outlineLevel="0" max="26" min="5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156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157</v>
      </c>
      <c r="B4" s="5" t="n">
        <v>0</v>
      </c>
      <c r="C4" s="6" t="n">
        <v>0</v>
      </c>
    </row>
    <row r="5" customFormat="false" ht="15" hidden="false" customHeight="false" outlineLevel="0" collapsed="false">
      <c r="A5" s="4" t="s">
        <v>158</v>
      </c>
      <c r="B5" s="5" t="n">
        <v>0.0081</v>
      </c>
      <c r="C5" s="6" t="n">
        <v>1</v>
      </c>
    </row>
    <row r="6" customFormat="false" ht="15" hidden="false" customHeight="false" outlineLevel="0" collapsed="false">
      <c r="A6" s="4" t="s">
        <v>159</v>
      </c>
      <c r="B6" s="5" t="n">
        <v>0.3145</v>
      </c>
      <c r="C6" s="6" t="n">
        <v>39</v>
      </c>
    </row>
    <row r="7" customFormat="false" ht="15" hidden="false" customHeight="false" outlineLevel="0" collapsed="false">
      <c r="A7" s="4" t="s">
        <v>160</v>
      </c>
      <c r="B7" s="5" t="n">
        <v>0</v>
      </c>
      <c r="C7" s="6" t="n">
        <v>0</v>
      </c>
    </row>
    <row r="8" customFormat="false" ht="15" hidden="false" customHeight="false" outlineLevel="0" collapsed="false">
      <c r="A8" s="4" t="s">
        <v>161</v>
      </c>
      <c r="B8" s="5" t="n">
        <v>0</v>
      </c>
      <c r="C8" s="6" t="n">
        <v>0</v>
      </c>
    </row>
    <row r="9" customFormat="false" ht="15" hidden="false" customHeight="false" outlineLevel="0" collapsed="false">
      <c r="A9" s="4" t="s">
        <v>162</v>
      </c>
      <c r="B9" s="5" t="n">
        <v>0</v>
      </c>
      <c r="C9" s="6" t="n">
        <v>0</v>
      </c>
    </row>
    <row r="10" customFormat="false" ht="15" hidden="false" customHeight="false" outlineLevel="0" collapsed="false">
      <c r="A10" s="4" t="s">
        <v>163</v>
      </c>
      <c r="B10" s="5" t="n">
        <v>0</v>
      </c>
      <c r="C10" s="6" t="n">
        <v>0</v>
      </c>
    </row>
    <row r="11" customFormat="false" ht="15" hidden="false" customHeight="false" outlineLevel="0" collapsed="false">
      <c r="A11" s="4" t="s">
        <v>164</v>
      </c>
      <c r="B11" s="5" t="n">
        <v>0</v>
      </c>
      <c r="C11" s="6" t="n">
        <v>0</v>
      </c>
    </row>
    <row r="12" customFormat="false" ht="15" hidden="false" customHeight="false" outlineLevel="0" collapsed="false">
      <c r="A12" s="4" t="s">
        <v>165</v>
      </c>
      <c r="B12" s="5" t="n">
        <v>0</v>
      </c>
      <c r="C12" s="6" t="n">
        <v>0</v>
      </c>
    </row>
    <row r="13" customFormat="false" ht="15" hidden="false" customHeight="false" outlineLevel="0" collapsed="false">
      <c r="A13" s="4" t="s">
        <v>166</v>
      </c>
      <c r="B13" s="5" t="n">
        <v>0</v>
      </c>
      <c r="C13" s="6" t="n">
        <v>0</v>
      </c>
    </row>
    <row r="14" customFormat="false" ht="15" hidden="false" customHeight="false" outlineLevel="0" collapsed="false">
      <c r="A14" s="4" t="s">
        <v>167</v>
      </c>
      <c r="B14" s="5" t="n">
        <v>0.0645</v>
      </c>
      <c r="C14" s="6" t="n">
        <v>8</v>
      </c>
    </row>
    <row r="15" customFormat="false" ht="15" hidden="false" customHeight="false" outlineLevel="0" collapsed="false">
      <c r="A15" s="4" t="s">
        <v>168</v>
      </c>
      <c r="B15" s="5" t="n">
        <v>0</v>
      </c>
      <c r="C15" s="6" t="n">
        <v>0</v>
      </c>
    </row>
    <row r="16" customFormat="false" ht="15" hidden="false" customHeight="false" outlineLevel="0" collapsed="false">
      <c r="A16" s="4" t="s">
        <v>169</v>
      </c>
      <c r="B16" s="5" t="n">
        <v>0</v>
      </c>
      <c r="C16" s="6" t="n">
        <v>0</v>
      </c>
    </row>
    <row r="17" customFormat="false" ht="15" hidden="false" customHeight="false" outlineLevel="0" collapsed="false">
      <c r="A17" s="4" t="s">
        <v>169</v>
      </c>
      <c r="B17" s="5" t="n">
        <v>0.0081</v>
      </c>
      <c r="C17" s="6" t="n">
        <v>1</v>
      </c>
    </row>
    <row r="18" customFormat="false" ht="15" hidden="false" customHeight="false" outlineLevel="0" collapsed="false">
      <c r="A18" s="4" t="s">
        <v>170</v>
      </c>
      <c r="B18" s="5" t="n">
        <v>0</v>
      </c>
      <c r="C18" s="6" t="n">
        <v>0</v>
      </c>
    </row>
    <row r="19" customFormat="false" ht="15" hidden="false" customHeight="false" outlineLevel="0" collapsed="false">
      <c r="A19" s="4" t="s">
        <v>171</v>
      </c>
      <c r="B19" s="5" t="n">
        <v>0.5403</v>
      </c>
      <c r="C19" s="6" t="n">
        <v>67</v>
      </c>
    </row>
    <row r="20" customFormat="false" ht="15" hidden="false" customHeight="false" outlineLevel="0" collapsed="false">
      <c r="A20" s="4" t="s">
        <v>172</v>
      </c>
      <c r="B20" s="5" t="n">
        <v>0</v>
      </c>
      <c r="C20" s="6" t="n">
        <v>0</v>
      </c>
    </row>
    <row r="21" customFormat="false" ht="15.75" hidden="false" customHeight="true" outlineLevel="0" collapsed="false">
      <c r="A21" s="4" t="s">
        <v>117</v>
      </c>
      <c r="B21" s="5" t="n">
        <v>0</v>
      </c>
      <c r="C21" s="6" t="n">
        <v>0</v>
      </c>
    </row>
    <row r="22" customFormat="false" ht="15.75" hidden="false" customHeight="true" outlineLevel="0" collapsed="false">
      <c r="A22" s="4" t="s">
        <v>173</v>
      </c>
      <c r="B22" s="5" t="n">
        <v>0.0645</v>
      </c>
      <c r="C22" s="6" t="n">
        <v>8</v>
      </c>
    </row>
    <row r="23" customFormat="false" ht="15.75" hidden="false" customHeight="true" outlineLevel="0" collapsed="false">
      <c r="A23" s="7"/>
      <c r="B23" s="7" t="s">
        <v>10</v>
      </c>
      <c r="C23" s="7" t="n">
        <v>124</v>
      </c>
    </row>
    <row r="24" customFormat="false" ht="15.75" hidden="false" customHeight="true" outlineLevel="0" collapsed="false">
      <c r="A24" s="7"/>
      <c r="B24" s="7" t="s">
        <v>11</v>
      </c>
      <c r="C24" s="7" t="n">
        <v>0</v>
      </c>
    </row>
    <row r="43" customFormat="false" ht="15.75" hidden="false" customHeight="true" outlineLevel="0" collapsed="false">
      <c r="A43" s="3" t="s">
        <v>174</v>
      </c>
      <c r="B43" s="3" t="s">
        <v>175</v>
      </c>
      <c r="C43" s="3" t="s">
        <v>173</v>
      </c>
      <c r="D43" s="3" t="s">
        <v>176</v>
      </c>
    </row>
    <row r="44" customFormat="false" ht="15.75" hidden="false" customHeight="true" outlineLevel="0" collapsed="false">
      <c r="A44" s="4" t="n">
        <v>1</v>
      </c>
      <c r="B44" s="6" t="s">
        <v>177</v>
      </c>
      <c r="C44" s="6" t="s">
        <v>178</v>
      </c>
      <c r="D44" s="6"/>
    </row>
    <row r="45" customFormat="false" ht="15.75" hidden="false" customHeight="true" outlineLevel="0" collapsed="false">
      <c r="A45" s="4" t="n">
        <v>2</v>
      </c>
      <c r="B45" s="6" t="s">
        <v>179</v>
      </c>
      <c r="C45" s="6" t="s">
        <v>178</v>
      </c>
      <c r="D45" s="6"/>
    </row>
    <row r="46" customFormat="false" ht="15.75" hidden="false" customHeight="true" outlineLevel="0" collapsed="false">
      <c r="A46" s="4" t="n">
        <v>3</v>
      </c>
      <c r="B46" s="6" t="s">
        <v>180</v>
      </c>
      <c r="C46" s="6" t="s">
        <v>178</v>
      </c>
      <c r="D46" s="6"/>
    </row>
    <row r="47" customFormat="false" ht="15.75" hidden="false" customHeight="true" outlineLevel="0" collapsed="false">
      <c r="A47" s="4" t="n">
        <v>4</v>
      </c>
      <c r="B47" s="6" t="s">
        <v>181</v>
      </c>
      <c r="C47" s="6" t="s">
        <v>178</v>
      </c>
      <c r="D47" s="6"/>
    </row>
    <row r="48" customFormat="false" ht="15.75" hidden="false" customHeight="true" outlineLevel="0" collapsed="false">
      <c r="A48" s="4" t="n">
        <v>5</v>
      </c>
      <c r="B48" s="6" t="s">
        <v>182</v>
      </c>
      <c r="C48" s="6" t="s">
        <v>178</v>
      </c>
      <c r="D48" s="6"/>
    </row>
    <row r="49" customFormat="false" ht="15.75" hidden="false" customHeight="true" outlineLevel="0" collapsed="false">
      <c r="A49" s="4" t="n">
        <v>6</v>
      </c>
      <c r="B49" s="6" t="s">
        <v>183</v>
      </c>
      <c r="C49" s="6" t="s">
        <v>178</v>
      </c>
      <c r="D49" s="6"/>
    </row>
    <row r="50" customFormat="false" ht="15.75" hidden="false" customHeight="true" outlineLevel="0" collapsed="false">
      <c r="A50" s="4" t="n">
        <v>7</v>
      </c>
      <c r="B50" s="6" t="s">
        <v>184</v>
      </c>
      <c r="C50" s="6" t="s">
        <v>185</v>
      </c>
      <c r="D50" s="6"/>
    </row>
    <row r="51" customFormat="false" ht="15.75" hidden="false" customHeight="true" outlineLevel="0" collapsed="false">
      <c r="A51" s="4" t="n">
        <v>8</v>
      </c>
      <c r="B51" s="6" t="s">
        <v>186</v>
      </c>
      <c r="C51" s="6" t="s">
        <v>185</v>
      </c>
      <c r="D51" s="6"/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7.3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19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20</v>
      </c>
      <c r="B4" s="5" t="n">
        <v>0.0403</v>
      </c>
      <c r="C4" s="6" t="n">
        <v>5</v>
      </c>
    </row>
    <row r="5" customFormat="false" ht="15" hidden="false" customHeight="false" outlineLevel="0" collapsed="false">
      <c r="A5" s="4" t="s">
        <v>21</v>
      </c>
      <c r="B5" s="5" t="n">
        <v>0.1532</v>
      </c>
      <c r="C5" s="6" t="n">
        <v>19</v>
      </c>
    </row>
    <row r="6" customFormat="false" ht="15" hidden="false" customHeight="false" outlineLevel="0" collapsed="false">
      <c r="A6" s="4" t="s">
        <v>22</v>
      </c>
      <c r="B6" s="5" t="n">
        <v>0.1048</v>
      </c>
      <c r="C6" s="6" t="n">
        <v>13</v>
      </c>
    </row>
    <row r="7" customFormat="false" ht="15" hidden="false" customHeight="false" outlineLevel="0" collapsed="false">
      <c r="A7" s="4" t="s">
        <v>23</v>
      </c>
      <c r="B7" s="5" t="n">
        <v>0.2097</v>
      </c>
      <c r="C7" s="6" t="n">
        <v>26</v>
      </c>
    </row>
    <row r="8" customFormat="false" ht="15" hidden="false" customHeight="false" outlineLevel="0" collapsed="false">
      <c r="A8" s="4" t="s">
        <v>24</v>
      </c>
      <c r="B8" s="5" t="n">
        <v>0.0645</v>
      </c>
      <c r="C8" s="6" t="n">
        <v>8</v>
      </c>
    </row>
    <row r="9" customFormat="false" ht="15" hidden="false" customHeight="false" outlineLevel="0" collapsed="false">
      <c r="A9" s="4" t="s">
        <v>25</v>
      </c>
      <c r="B9" s="5" t="n">
        <v>0.3952</v>
      </c>
      <c r="C9" s="6" t="n">
        <v>49</v>
      </c>
    </row>
    <row r="10" customFormat="false" ht="15" hidden="false" customHeight="false" outlineLevel="0" collapsed="false">
      <c r="A10" s="4" t="s">
        <v>26</v>
      </c>
      <c r="B10" s="5" t="n">
        <v>0.0323</v>
      </c>
      <c r="C10" s="6" t="n">
        <v>4</v>
      </c>
    </row>
    <row r="11" customFormat="false" ht="15" hidden="false" customHeight="false" outlineLevel="0" collapsed="false">
      <c r="A11" s="7"/>
      <c r="B11" s="7" t="s">
        <v>10</v>
      </c>
      <c r="C11" s="7" t="n">
        <v>124</v>
      </c>
    </row>
    <row r="12" customFormat="false" ht="15" hidden="false" customHeight="false" outlineLevel="0" collapsed="false">
      <c r="A12" s="7"/>
      <c r="B12" s="7" t="s">
        <v>11</v>
      </c>
      <c r="C12" s="7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27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28</v>
      </c>
      <c r="B4" s="5" t="n">
        <v>0.9839</v>
      </c>
      <c r="C4" s="6" t="n">
        <v>122</v>
      </c>
    </row>
    <row r="5" customFormat="false" ht="15" hidden="false" customHeight="false" outlineLevel="0" collapsed="false">
      <c r="A5" s="4" t="s">
        <v>29</v>
      </c>
      <c r="B5" s="5" t="n">
        <v>0.0565</v>
      </c>
      <c r="C5" s="6" t="n">
        <v>7</v>
      </c>
    </row>
    <row r="6" customFormat="false" ht="15" hidden="false" customHeight="false" outlineLevel="0" collapsed="false">
      <c r="A6" s="4" t="s">
        <v>30</v>
      </c>
      <c r="B6" s="5" t="n">
        <v>0.4113</v>
      </c>
      <c r="C6" s="6" t="n">
        <v>51</v>
      </c>
    </row>
    <row r="7" customFormat="false" ht="15" hidden="false" customHeight="false" outlineLevel="0" collapsed="false">
      <c r="A7" s="4" t="s">
        <v>31</v>
      </c>
      <c r="B7" s="5" t="n">
        <v>0.3145</v>
      </c>
      <c r="C7" s="6" t="n">
        <v>39</v>
      </c>
    </row>
    <row r="8" customFormat="false" ht="15" hidden="false" customHeight="false" outlineLevel="0" collapsed="false">
      <c r="A8" s="4" t="s">
        <v>32</v>
      </c>
      <c r="B8" s="5" t="n">
        <v>0.1694</v>
      </c>
      <c r="C8" s="6" t="n">
        <v>21</v>
      </c>
    </row>
    <row r="9" customFormat="false" ht="15" hidden="false" customHeight="false" outlineLevel="0" collapsed="false">
      <c r="A9" s="4" t="s">
        <v>33</v>
      </c>
      <c r="B9" s="5" t="n">
        <v>0</v>
      </c>
      <c r="C9" s="6" t="n">
        <v>0</v>
      </c>
    </row>
    <row r="10" customFormat="false" ht="15" hidden="false" customHeight="false" outlineLevel="0" collapsed="false">
      <c r="A10" s="4" t="s">
        <v>34</v>
      </c>
      <c r="B10" s="5" t="n">
        <v>0.0726</v>
      </c>
      <c r="C10" s="6" t="n">
        <v>9</v>
      </c>
    </row>
    <row r="11" customFormat="false" ht="15" hidden="false" customHeight="false" outlineLevel="0" collapsed="false">
      <c r="A11" s="4" t="s">
        <v>35</v>
      </c>
      <c r="B11" s="5" t="n">
        <v>0.0081</v>
      </c>
      <c r="C11" s="6" t="n">
        <v>1</v>
      </c>
    </row>
    <row r="12" customFormat="false" ht="15" hidden="false" customHeight="false" outlineLevel="0" collapsed="false">
      <c r="A12" s="4" t="s">
        <v>36</v>
      </c>
      <c r="B12" s="5" t="n">
        <v>0.0403</v>
      </c>
      <c r="C12" s="6" t="n">
        <v>5</v>
      </c>
    </row>
    <row r="13" customFormat="false" ht="15" hidden="false" customHeight="false" outlineLevel="0" collapsed="false">
      <c r="A13" s="7"/>
      <c r="B13" s="7" t="s">
        <v>10</v>
      </c>
      <c r="C13" s="7" t="n">
        <v>124</v>
      </c>
    </row>
    <row r="14" customFormat="false" ht="15" hidden="false" customHeight="false" outlineLevel="0" collapsed="false">
      <c r="A14" s="7"/>
      <c r="B14" s="7" t="s">
        <v>11</v>
      </c>
      <c r="C14" s="7" t="n">
        <v>0</v>
      </c>
    </row>
    <row r="21" customFormat="false" ht="15.75" hidden="false" customHeight="true" outlineLevel="0" collapsed="false">
      <c r="J21" s="8" t="s">
        <v>37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38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39</v>
      </c>
      <c r="B4" s="5" t="n">
        <v>0.748</v>
      </c>
      <c r="C4" s="6" t="n">
        <v>92</v>
      </c>
    </row>
    <row r="5" customFormat="false" ht="15" hidden="false" customHeight="false" outlineLevel="0" collapsed="false">
      <c r="A5" s="4" t="s">
        <v>40</v>
      </c>
      <c r="B5" s="5" t="n">
        <v>0.1626</v>
      </c>
      <c r="C5" s="6" t="n">
        <v>20</v>
      </c>
    </row>
    <row r="6" customFormat="false" ht="15" hidden="false" customHeight="false" outlineLevel="0" collapsed="false">
      <c r="A6" s="4" t="s">
        <v>41</v>
      </c>
      <c r="B6" s="5" t="n">
        <v>0.0407</v>
      </c>
      <c r="C6" s="6" t="n">
        <v>5</v>
      </c>
    </row>
    <row r="7" customFormat="false" ht="15" hidden="false" customHeight="false" outlineLevel="0" collapsed="false">
      <c r="A7" s="4" t="s">
        <v>42</v>
      </c>
      <c r="B7" s="5" t="n">
        <v>0.0407</v>
      </c>
      <c r="C7" s="6" t="n">
        <v>5</v>
      </c>
    </row>
    <row r="8" customFormat="false" ht="15" hidden="false" customHeight="false" outlineLevel="0" collapsed="false">
      <c r="A8" s="4" t="s">
        <v>43</v>
      </c>
      <c r="B8" s="5" t="n">
        <v>0.0081</v>
      </c>
      <c r="C8" s="6" t="n">
        <v>1</v>
      </c>
    </row>
    <row r="9" customFormat="false" ht="15" hidden="false" customHeight="false" outlineLevel="0" collapsed="false">
      <c r="A9" s="7"/>
      <c r="B9" s="7" t="s">
        <v>10</v>
      </c>
      <c r="C9" s="7" t="n">
        <v>123</v>
      </c>
    </row>
    <row r="10" customFormat="false" ht="15" hidden="false" customHeight="false" outlineLevel="0" collapsed="false">
      <c r="A10" s="7"/>
      <c r="B10" s="7" t="s">
        <v>11</v>
      </c>
      <c r="C10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52.5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44</v>
      </c>
      <c r="F2" s="8" t="s">
        <v>45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  <c r="F3" s="8" t="s">
        <v>46</v>
      </c>
    </row>
    <row r="4" customFormat="false" ht="15" hidden="false" customHeight="false" outlineLevel="0" collapsed="false">
      <c r="A4" s="4" t="s">
        <v>47</v>
      </c>
      <c r="B4" s="5" t="n">
        <v>0.8862</v>
      </c>
      <c r="C4" s="6" t="n">
        <v>109</v>
      </c>
      <c r="D4" s="8" t="s">
        <v>48</v>
      </c>
    </row>
    <row r="5" customFormat="false" ht="15" hidden="false" customHeight="false" outlineLevel="0" collapsed="false">
      <c r="A5" s="4" t="s">
        <v>49</v>
      </c>
      <c r="B5" s="5" t="n">
        <v>0.1545</v>
      </c>
      <c r="C5" s="6" t="n">
        <v>19</v>
      </c>
      <c r="D5" s="8" t="n">
        <v>1</v>
      </c>
    </row>
    <row r="6" customFormat="false" ht="15" hidden="false" customHeight="false" outlineLevel="0" collapsed="false">
      <c r="A6" s="4" t="s">
        <v>50</v>
      </c>
      <c r="B6" s="5" t="n">
        <v>0.0894</v>
      </c>
      <c r="C6" s="6" t="n">
        <v>11</v>
      </c>
      <c r="D6" s="8" t="n">
        <v>2</v>
      </c>
      <c r="F6" s="8" t="s">
        <v>51</v>
      </c>
    </row>
    <row r="7" customFormat="false" ht="15" hidden="false" customHeight="false" outlineLevel="0" collapsed="false">
      <c r="A7" s="4" t="s">
        <v>52</v>
      </c>
      <c r="B7" s="5" t="n">
        <v>0.065</v>
      </c>
      <c r="C7" s="6" t="n">
        <v>8</v>
      </c>
      <c r="D7" s="8" t="n">
        <v>3</v>
      </c>
      <c r="F7" s="8" t="s">
        <v>53</v>
      </c>
    </row>
    <row r="8" customFormat="false" ht="15" hidden="false" customHeight="false" outlineLevel="0" collapsed="false">
      <c r="A8" s="4" t="s">
        <v>54</v>
      </c>
      <c r="B8" s="5" t="n">
        <v>0.0325</v>
      </c>
      <c r="C8" s="6" t="n">
        <v>4</v>
      </c>
      <c r="F8" s="8" t="s">
        <v>55</v>
      </c>
    </row>
    <row r="9" customFormat="false" ht="15" hidden="false" customHeight="false" outlineLevel="0" collapsed="false">
      <c r="A9" s="4" t="s">
        <v>56</v>
      </c>
      <c r="B9" s="5" t="n">
        <v>0.2358</v>
      </c>
      <c r="C9" s="6" t="n">
        <v>29</v>
      </c>
      <c r="D9" s="8" t="s">
        <v>48</v>
      </c>
    </row>
    <row r="10" customFormat="false" ht="15" hidden="false" customHeight="false" outlineLevel="0" collapsed="false">
      <c r="A10" s="4" t="s">
        <v>57</v>
      </c>
      <c r="B10" s="5" t="n">
        <v>0.2764</v>
      </c>
      <c r="C10" s="6" t="n">
        <v>34</v>
      </c>
      <c r="D10" s="8" t="s">
        <v>48</v>
      </c>
    </row>
    <row r="11" customFormat="false" ht="15" hidden="false" customHeight="false" outlineLevel="0" collapsed="false">
      <c r="A11" s="4" t="s">
        <v>58</v>
      </c>
      <c r="B11" s="5" t="n">
        <v>0.0081</v>
      </c>
      <c r="C11" s="6" t="n">
        <v>1</v>
      </c>
    </row>
    <row r="12" customFormat="false" ht="15" hidden="false" customHeight="false" outlineLevel="0" collapsed="false">
      <c r="A12" s="4" t="s">
        <v>59</v>
      </c>
      <c r="B12" s="5" t="n">
        <v>0.0325</v>
      </c>
      <c r="C12" s="6" t="n">
        <v>4</v>
      </c>
    </row>
    <row r="13" customFormat="false" ht="15" hidden="false" customHeight="false" outlineLevel="0" collapsed="false">
      <c r="A13" s="4" t="s">
        <v>60</v>
      </c>
      <c r="B13" s="5" t="n">
        <v>0.065</v>
      </c>
      <c r="C13" s="6" t="n">
        <v>8</v>
      </c>
      <c r="D13" s="8" t="n">
        <v>3</v>
      </c>
    </row>
    <row r="14" customFormat="false" ht="15" hidden="false" customHeight="false" outlineLevel="0" collapsed="false">
      <c r="A14" s="4" t="s">
        <v>61</v>
      </c>
      <c r="B14" s="5" t="n">
        <v>0.8699</v>
      </c>
      <c r="C14" s="6" t="n">
        <v>107</v>
      </c>
      <c r="D14" s="8" t="s">
        <v>48</v>
      </c>
    </row>
    <row r="15" customFormat="false" ht="15" hidden="false" customHeight="false" outlineLevel="0" collapsed="false">
      <c r="A15" s="7"/>
      <c r="B15" s="7" t="s">
        <v>10</v>
      </c>
      <c r="C15" s="7" t="n">
        <v>123</v>
      </c>
    </row>
    <row r="16" customFormat="false" ht="15" hidden="false" customHeight="false" outlineLevel="0" collapsed="false">
      <c r="A16" s="7"/>
      <c r="B16" s="7" t="s">
        <v>11</v>
      </c>
      <c r="C16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9.38"/>
    <col collapsed="false" customWidth="true" hidden="false" outlineLevel="0" max="3" min="2" style="0" width="10.5"/>
    <col collapsed="false" customWidth="true" hidden="false" outlineLevel="0" max="26" min="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62</v>
      </c>
    </row>
    <row r="3" customFormat="false" ht="15" hidden="false" customHeight="false" outlineLevel="0" collapsed="false">
      <c r="A3" s="3" t="s">
        <v>2</v>
      </c>
      <c r="B3" s="3" t="s">
        <v>3</v>
      </c>
      <c r="C3" s="3"/>
    </row>
    <row r="4" customFormat="false" ht="15" hidden="false" customHeight="false" outlineLevel="0" collapsed="false">
      <c r="A4" s="4" t="s">
        <v>63</v>
      </c>
      <c r="B4" s="5" t="n">
        <v>0.6667</v>
      </c>
      <c r="C4" s="6" t="n">
        <v>82</v>
      </c>
    </row>
    <row r="5" customFormat="false" ht="15" hidden="false" customHeight="false" outlineLevel="0" collapsed="false">
      <c r="A5" s="4" t="s">
        <v>64</v>
      </c>
      <c r="B5" s="5" t="n">
        <v>0.3496</v>
      </c>
      <c r="C5" s="6" t="n">
        <v>43</v>
      </c>
      <c r="G5" s="8" t="s">
        <v>65</v>
      </c>
    </row>
    <row r="6" customFormat="false" ht="15" hidden="false" customHeight="false" outlineLevel="0" collapsed="false">
      <c r="A6" s="4" t="s">
        <v>66</v>
      </c>
      <c r="B6" s="5" t="n">
        <v>0.0732</v>
      </c>
      <c r="C6" s="6" t="n">
        <v>9</v>
      </c>
    </row>
    <row r="7" customFormat="false" ht="15" hidden="false" customHeight="false" outlineLevel="0" collapsed="false">
      <c r="A7" s="4" t="s">
        <v>9</v>
      </c>
      <c r="B7" s="5" t="n">
        <v>0.0163</v>
      </c>
      <c r="C7" s="6" t="n">
        <v>2</v>
      </c>
    </row>
    <row r="8" customFormat="false" ht="15" hidden="false" customHeight="false" outlineLevel="0" collapsed="false">
      <c r="A8" s="7"/>
      <c r="B8" s="7" t="s">
        <v>10</v>
      </c>
      <c r="C8" s="7" t="n">
        <v>123</v>
      </c>
    </row>
    <row r="9" customFormat="false" ht="15" hidden="false" customHeight="false" outlineLevel="0" collapsed="false">
      <c r="A9" s="7"/>
      <c r="B9" s="7" t="s">
        <v>11</v>
      </c>
      <c r="C9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:C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2" min="1" style="0" width="10.5"/>
    <col collapsed="false" customWidth="true" hidden="false" outlineLevel="0" max="13" min="13" style="0" width="14"/>
    <col collapsed="false" customWidth="true" hidden="false" outlineLevel="0" max="26" min="1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67</v>
      </c>
    </row>
    <row r="3" customFormat="false" ht="15" hidden="false" customHeight="false" outlineLevel="0" collapsed="false">
      <c r="A3" s="3"/>
      <c r="B3" s="3" t="s">
        <v>68</v>
      </c>
      <c r="C3" s="3"/>
      <c r="D3" s="3" t="n">
        <v>2</v>
      </c>
      <c r="E3" s="3"/>
      <c r="F3" s="3" t="n">
        <v>3</v>
      </c>
      <c r="G3" s="3"/>
      <c r="H3" s="3" t="n">
        <v>4</v>
      </c>
      <c r="I3" s="3"/>
      <c r="J3" s="3" t="s">
        <v>69</v>
      </c>
      <c r="K3" s="3"/>
      <c r="L3" s="3" t="s">
        <v>70</v>
      </c>
      <c r="M3" s="3" t="s">
        <v>71</v>
      </c>
    </row>
    <row r="4" customFormat="false" ht="15" hidden="false" customHeight="false" outlineLevel="0" collapsed="false">
      <c r="A4" s="4" t="n">
        <v>1</v>
      </c>
      <c r="B4" s="5" t="n">
        <v>0.0081</v>
      </c>
      <c r="C4" s="6" t="n">
        <v>1</v>
      </c>
      <c r="D4" s="5" t="n">
        <v>0.0569</v>
      </c>
      <c r="E4" s="6" t="n">
        <v>7</v>
      </c>
      <c r="F4" s="5" t="n">
        <v>0.2764</v>
      </c>
      <c r="G4" s="6" t="n">
        <v>34</v>
      </c>
      <c r="H4" s="5" t="n">
        <v>0.3252</v>
      </c>
      <c r="I4" s="6" t="n">
        <v>40</v>
      </c>
      <c r="J4" s="5" t="n">
        <v>0.3333</v>
      </c>
      <c r="K4" s="6" t="n">
        <v>41</v>
      </c>
      <c r="L4" s="6" t="n">
        <v>123</v>
      </c>
      <c r="M4" s="6" t="n">
        <v>3.92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 t="s">
        <v>10</v>
      </c>
      <c r="M5" s="7" t="n">
        <v>123</v>
      </c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 t="s">
        <v>11</v>
      </c>
      <c r="M6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3:C3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2" min="1" style="0" width="10.5"/>
    <col collapsed="false" customWidth="true" hidden="false" outlineLevel="0" max="13" min="13" style="0" width="14"/>
    <col collapsed="false" customWidth="true" hidden="false" outlineLevel="0" max="26" min="14" style="0" width="7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72</v>
      </c>
    </row>
    <row r="3" customFormat="false" ht="15" hidden="false" customHeight="false" outlineLevel="0" collapsed="false">
      <c r="A3" s="3"/>
      <c r="B3" s="3" t="s">
        <v>68</v>
      </c>
      <c r="C3" s="3"/>
      <c r="D3" s="3" t="n">
        <v>2</v>
      </c>
      <c r="E3" s="3"/>
      <c r="F3" s="3" t="n">
        <v>3</v>
      </c>
      <c r="G3" s="3"/>
      <c r="H3" s="3" t="n">
        <v>4</v>
      </c>
      <c r="I3" s="3"/>
      <c r="J3" s="3" t="s">
        <v>73</v>
      </c>
      <c r="K3" s="3"/>
      <c r="L3" s="3" t="s">
        <v>70</v>
      </c>
      <c r="M3" s="3" t="s">
        <v>71</v>
      </c>
    </row>
    <row r="4" customFormat="false" ht="15" hidden="false" customHeight="false" outlineLevel="0" collapsed="false">
      <c r="A4" s="4" t="n">
        <v>1</v>
      </c>
      <c r="B4" s="5" t="n">
        <v>0</v>
      </c>
      <c r="C4" s="6" t="n">
        <v>0</v>
      </c>
      <c r="D4" s="5" t="n">
        <v>0.0407</v>
      </c>
      <c r="E4" s="6" t="n">
        <v>5</v>
      </c>
      <c r="F4" s="5" t="n">
        <v>0.2276</v>
      </c>
      <c r="G4" s="6" t="n">
        <v>28</v>
      </c>
      <c r="H4" s="5" t="n">
        <v>0.3252</v>
      </c>
      <c r="I4" s="6" t="n">
        <v>40</v>
      </c>
      <c r="J4" s="5" t="n">
        <v>0.4065</v>
      </c>
      <c r="K4" s="6" t="n">
        <v>50</v>
      </c>
      <c r="L4" s="6" t="n">
        <v>123</v>
      </c>
      <c r="M4" s="6" t="n">
        <v>4.1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 t="s">
        <v>10</v>
      </c>
      <c r="M5" s="7" t="n">
        <v>123</v>
      </c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 t="s">
        <v>11</v>
      </c>
      <c r="M6" s="7" t="n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3:C3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2019-10-31T17:38:06Z</dcterms:created>
  <dc:creator>openpyxl</dc:creator>
  <dc:description/>
  <dc:language>en-US</dc:language>
  <cp:lastModifiedBy/>
  <dcterms:modified xsi:type="dcterms:W3CDTF">2020-07-27T14:58:35Z</dcterms:modified>
  <cp:revision>1</cp:revision>
  <dc:subject/>
  <dc:title/>
</cp:coreProperties>
</file>